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autoCompressPictures="0"/>
  <bookViews>
    <workbookView xWindow="880" yWindow="880" windowWidth="24720" windowHeight="17500" tabRatio="500"/>
  </bookViews>
  <sheets>
    <sheet name="MMystery Hoot" sheetId="1" r:id="rId1"/>
  </sheets>
  <externalReferences>
    <externalReference r:id="rId2"/>
  </externalReferences>
  <definedNames>
    <definedName name="_xlnm._FilterDatabase" localSheetId="0" hidden="1">'MMystery Hoot'!$A$1:$D$145</definedName>
    <definedName name="Excel_BuiltIn__FilterDatabase_5_1">#REF!</definedName>
    <definedName name="Excel_BuiltIn__FilterDatabase_5_1_1">"$#REF!.$D$1:$AM$290"</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L57" i="1" l="1"/>
  <c r="L115" i="1"/>
  <c r="L91" i="1"/>
  <c r="L90" i="1"/>
  <c r="L74" i="1"/>
  <c r="L73" i="1"/>
  <c r="L72" i="1"/>
  <c r="L142" i="1"/>
  <c r="L56" i="1"/>
  <c r="L114" i="1"/>
  <c r="L23" i="1"/>
  <c r="L71" i="1"/>
  <c r="L70" i="1"/>
  <c r="L89" i="1"/>
  <c r="L69" i="1"/>
  <c r="L88" i="1"/>
  <c r="L55" i="1"/>
  <c r="L113" i="1"/>
  <c r="L141" i="1"/>
  <c r="L22" i="1"/>
  <c r="L112" i="1"/>
  <c r="L140" i="1"/>
  <c r="L101" i="1"/>
  <c r="L100" i="1"/>
  <c r="L99" i="1"/>
  <c r="L98" i="1"/>
  <c r="L97" i="1"/>
  <c r="L96" i="1"/>
  <c r="L95" i="1"/>
  <c r="L94" i="1"/>
  <c r="L93" i="1"/>
  <c r="L77" i="1"/>
  <c r="L21" i="1"/>
  <c r="L13" i="1"/>
  <c r="L139" i="1"/>
  <c r="L111" i="1"/>
  <c r="L12" i="1"/>
  <c r="L11" i="1"/>
  <c r="L20" i="1"/>
  <c r="L68" i="1"/>
  <c r="L67" i="1"/>
  <c r="L38" i="1"/>
  <c r="L37" i="1"/>
  <c r="L110" i="1"/>
  <c r="L54" i="1"/>
  <c r="L128" i="1"/>
  <c r="L138" i="1"/>
  <c r="L10" i="1"/>
  <c r="L132" i="1"/>
  <c r="L87" i="1"/>
  <c r="L86" i="1"/>
  <c r="L66" i="1"/>
  <c r="L65" i="1"/>
  <c r="L109" i="1"/>
  <c r="L53" i="1"/>
  <c r="L85" i="1"/>
  <c r="L84" i="1"/>
  <c r="L29" i="1"/>
  <c r="L19" i="1"/>
  <c r="L9" i="1"/>
  <c r="L127" i="1"/>
  <c r="L36" i="1"/>
  <c r="L52" i="1"/>
  <c r="L108" i="1"/>
  <c r="L8" i="1"/>
  <c r="L131" i="1"/>
  <c r="L64" i="1"/>
  <c r="L83" i="1"/>
  <c r="L63" i="1"/>
  <c r="L82" i="1"/>
  <c r="L28" i="1"/>
  <c r="L126" i="1"/>
  <c r="L107" i="1"/>
  <c r="L51" i="1"/>
  <c r="L18" i="1"/>
  <c r="L27" i="1"/>
  <c r="L7" i="1"/>
  <c r="L137" i="1"/>
  <c r="L118" i="1"/>
  <c r="L92" i="1"/>
  <c r="L76" i="1"/>
  <c r="L125" i="1"/>
  <c r="L35" i="1"/>
  <c r="L47" i="1"/>
  <c r="L130" i="1"/>
  <c r="L145" i="1"/>
  <c r="L121" i="1"/>
  <c r="L15" i="1"/>
  <c r="L144" i="1"/>
  <c r="L117" i="1"/>
  <c r="L50" i="1"/>
  <c r="L26" i="1"/>
  <c r="L32" i="1"/>
  <c r="L106" i="1"/>
  <c r="L81" i="1"/>
  <c r="L80" i="1"/>
  <c r="L6" i="1"/>
  <c r="L3" i="1"/>
  <c r="L62" i="1"/>
  <c r="L105" i="1"/>
  <c r="L61" i="1"/>
  <c r="L124" i="1"/>
  <c r="L60" i="1"/>
  <c r="L46" i="1"/>
  <c r="L45" i="1"/>
  <c r="L44" i="1"/>
  <c r="L134" i="1"/>
  <c r="L34" i="1"/>
  <c r="L33" i="1"/>
  <c r="L5" i="1"/>
  <c r="L31" i="1"/>
  <c r="L136" i="1"/>
  <c r="L30" i="1"/>
  <c r="L49" i="1"/>
  <c r="L25" i="1"/>
  <c r="L43" i="1"/>
  <c r="L42" i="1"/>
  <c r="L104" i="1"/>
  <c r="L123" i="1"/>
  <c r="L17" i="1"/>
  <c r="L133" i="1"/>
  <c r="L116" i="1"/>
  <c r="L75" i="1"/>
  <c r="L14" i="1"/>
  <c r="L120" i="1"/>
  <c r="L119" i="1"/>
  <c r="L41" i="1"/>
  <c r="L59" i="1"/>
  <c r="L79" i="1"/>
  <c r="L58" i="1"/>
  <c r="L78" i="1"/>
  <c r="L129" i="1"/>
  <c r="L143" i="1"/>
  <c r="L48" i="1"/>
  <c r="L24" i="1"/>
  <c r="L40" i="1"/>
  <c r="L103" i="1"/>
  <c r="L2" i="1"/>
  <c r="L16" i="1"/>
  <c r="L102" i="1"/>
  <c r="L39" i="1"/>
  <c r="L4" i="1"/>
  <c r="L122" i="1"/>
  <c r="L135" i="1"/>
</calcChain>
</file>

<file path=xl/sharedStrings.xml><?xml version="1.0" encoding="utf-8"?>
<sst xmlns="http://schemas.openxmlformats.org/spreadsheetml/2006/main" count="768" uniqueCount="119">
  <si>
    <t xml:space="preserve"> The Yuletide Homicide</t>
  </si>
  <si>
    <t>WI</t>
  </si>
  <si>
    <t xml:space="preserve">Yahara Bay </t>
  </si>
  <si>
    <t xml:space="preserve"> Slay It Again, Sam</t>
  </si>
  <si>
    <t>IA</t>
  </si>
  <si>
    <t xml:space="preserve">Wooden Wheel Vineyards </t>
  </si>
  <si>
    <t xml:space="preserve"> Full House of Death</t>
  </si>
  <si>
    <t>IL</t>
  </si>
  <si>
    <t xml:space="preserve">Willow Ridge Winery </t>
  </si>
  <si>
    <t xml:space="preserve"> The Hitchcock Homicide</t>
  </si>
  <si>
    <t xml:space="preserve"> It's my Party and I'll Die if I Want To</t>
  </si>
  <si>
    <t xml:space="preserve"> The Grapes of Death</t>
  </si>
  <si>
    <t xml:space="preserve"> Offing Ferris Bueller</t>
  </si>
  <si>
    <t xml:space="preserve"> Kill-a-Lot</t>
  </si>
  <si>
    <t xml:space="preserve"> Murder on the Disoriented Express</t>
  </si>
  <si>
    <t xml:space="preserve"> A Christmas Gory</t>
  </si>
  <si>
    <t>TN</t>
  </si>
  <si>
    <t xml:space="preserve">White Squirrel Winery </t>
  </si>
  <si>
    <t xml:space="preserve">Visit Carterville </t>
  </si>
  <si>
    <t xml:space="preserve">Tycoga Winery </t>
  </si>
  <si>
    <t xml:space="preserve">Tuscan Hills Winery </t>
  </si>
  <si>
    <t xml:space="preserve"> Lifeless in Seattle</t>
  </si>
  <si>
    <t xml:space="preserve"> It's My Party and I'll Die if I Want To</t>
  </si>
  <si>
    <t xml:space="preserve">  Kill-a-Lot</t>
  </si>
  <si>
    <t xml:space="preserve"> Murder at St. Mary's</t>
  </si>
  <si>
    <t>MO</t>
  </si>
  <si>
    <t xml:space="preserve">St. Mary of Victories </t>
  </si>
  <si>
    <t>Sassafras Springs Vineyard and Winery, East Guy Terry Road, Springdale, AR, United States</t>
  </si>
  <si>
    <t>AR</t>
  </si>
  <si>
    <t xml:space="preserve">Sassafras Springs Vineyard </t>
  </si>
  <si>
    <t xml:space="preserve">Safe Kids Fundraiser </t>
  </si>
  <si>
    <t xml:space="preserve">Prairie Crossing Winery </t>
  </si>
  <si>
    <t xml:space="preserve">Pheasant Hollow Winery </t>
  </si>
  <si>
    <t xml:space="preserve"> It's my Party and I'll Cry if I Want To</t>
  </si>
  <si>
    <t xml:space="preserve"> Murder at the Opera House</t>
  </si>
  <si>
    <t xml:space="preserve">Opera House Theater </t>
  </si>
  <si>
    <t>MN</t>
  </si>
  <si>
    <t>North Shore Scenic Railroad</t>
  </si>
  <si>
    <t xml:space="preserve"> Cheese Murder in Paradise</t>
  </si>
  <si>
    <t xml:space="preserve">Main Street Jacksonville </t>
  </si>
  <si>
    <t xml:space="preserve">Mackinaw Valley Vineyard </t>
  </si>
  <si>
    <t xml:space="preserve"> It's My Party and I'll Die If I Want To</t>
  </si>
  <si>
    <t xml:space="preserve"> Ed and Ted's Excellent Adventure</t>
  </si>
  <si>
    <t xml:space="preserve">Lavender Crest Winery </t>
  </si>
  <si>
    <t xml:space="preserve"> Fundraiser</t>
  </si>
  <si>
    <t xml:space="preserve">Incarnate Word </t>
  </si>
  <si>
    <t xml:space="preserve">Hopewell Winery </t>
  </si>
  <si>
    <t>KS</t>
  </si>
  <si>
    <t xml:space="preserve">Holy-Field Winery </t>
  </si>
  <si>
    <t xml:space="preserve">Holy-Field Vineyard </t>
  </si>
  <si>
    <t xml:space="preserve">Hill Prairie Winery </t>
  </si>
  <si>
    <t xml:space="preserve"> It's My Party and I'll Cry If I Want To</t>
  </si>
  <si>
    <t xml:space="preserve"> An Amish Country Christmas</t>
  </si>
  <si>
    <t xml:space="preserve">Green Mill Village Theater </t>
  </si>
  <si>
    <t xml:space="preserve">Empty Nest Winery </t>
  </si>
  <si>
    <t xml:space="preserve">Cedar Ridge Winery </t>
  </si>
  <si>
    <t xml:space="preserve"> Mayberry R.I.P.</t>
  </si>
  <si>
    <t xml:space="preserve">Castle Finn Winery </t>
  </si>
  <si>
    <t xml:space="preserve">Canterbury Hill Winery </t>
  </si>
  <si>
    <t xml:space="preserve">Calico Skies Winery </t>
  </si>
  <si>
    <t xml:space="preserve">Bodega Victoriana Winery </t>
  </si>
  <si>
    <t xml:space="preserve">Belvoir Winery </t>
  </si>
  <si>
    <t xml:space="preserve">Arlington's </t>
  </si>
  <si>
    <t xml:space="preserve">Andre's - POW / MIA Museum Fundraiser </t>
  </si>
  <si>
    <t>Location</t>
  </si>
  <si>
    <t>Description</t>
  </si>
  <si>
    <t>All Day Event</t>
  </si>
  <si>
    <t>End Time</t>
  </si>
  <si>
    <t>End Date</t>
  </si>
  <si>
    <t>Start Time</t>
  </si>
  <si>
    <t>Start Date</t>
  </si>
  <si>
    <t>Subject</t>
  </si>
  <si>
    <t>mystery</t>
  </si>
  <si>
    <t>state</t>
  </si>
  <si>
    <t>place</t>
  </si>
  <si>
    <t>Play</t>
  </si>
  <si>
    <t>seq</t>
  </si>
  <si>
    <t>Andre's Banquet Facilities, St. Louis, United States</t>
  </si>
  <si>
    <t>Arlington's, 210 Broadway, Springfield, IL, United States</t>
  </si>
  <si>
    <t>Belvoir Winery, Odd Fellows Road, Liberty, MO, United States</t>
  </si>
  <si>
    <t>Bodega Victoriana Winery, Kidd Road, Glenwood, IA, United States</t>
  </si>
  <si>
    <t xml:space="preserve">Calico Skies Winery, 2368 Able Blvd, Inwood, IA 51240 </t>
  </si>
  <si>
    <t>Canterbury Hill Winery and Restaurant, South Summit Drive, Holts Summit, MO, United States</t>
  </si>
  <si>
    <t>Castle Finn Winery, 1288 N 1200th St, Marshall, IL 62441</t>
  </si>
  <si>
    <t>Cedar Ridge Winery &amp; Distillery, Marak Road Northwest, Swisher, IA, United States</t>
  </si>
  <si>
    <t>Empty Nest Winery, Apple Road, Waukon, IA, United States</t>
  </si>
  <si>
    <t>Green Mill Village Theater, 917 Green Mill Rd, Arcola, IL 61910</t>
  </si>
  <si>
    <t>Hill Prairie Winery, Lounsberry Road, Oakford, IL, United States</t>
  </si>
  <si>
    <t>Holy Field Vineyard &amp; Winery, 158th Street, Basehor, KS, United States</t>
  </si>
  <si>
    <t>Hopewell Winery, U.S. 54, Rockport, IL, United States</t>
  </si>
  <si>
    <t>Incarnate Word Academy, Normandy Ave, St. Louis, MO 63133, United States</t>
  </si>
  <si>
    <t>Lavender Crest Winery, Colona, IL, United States</t>
  </si>
  <si>
    <t>Mackinaw Valley Vineyard, Mackinaw, IL, United States</t>
  </si>
  <si>
    <t>McClelland Dining Hall, East College Avenue, Jacksonville, IL, United States</t>
  </si>
  <si>
    <t>North Shore Scenic Railroad, West Michigan Street, Duluth, MN, United States</t>
  </si>
  <si>
    <t>Opera House Theater, North Main Street, El Dorado Springs, MO, United States</t>
  </si>
  <si>
    <t>Pheasant Hollow Winery, Illinois 37, Whittington, IL, United States</t>
  </si>
  <si>
    <t>Prairie Crossing Winery, 31506 Pioneer Trl, Treynor, IA 51575</t>
  </si>
  <si>
    <t>Courtyard by Marriott, Lemone Industrial Boulevard, Columbia, MO, United States</t>
  </si>
  <si>
    <t>St. Mary of Victories Historic Church, South 3rd Street, St. Louis, MO, United States</t>
  </si>
  <si>
    <t>Tuscan Hills Winery, Historic Hills Drive, Effingham, IL, United States</t>
  </si>
  <si>
    <t>Tycoga Vineyard &amp; Winery, 2585 195th Street, DeWitt, IA 52742, USA</t>
  </si>
  <si>
    <t>White Squirrel Winery, Tennessee 5, Kenton, TN, United States</t>
  </si>
  <si>
    <t>Carterville Community Center, North Greenbriar Road, Carterville, IL, United States</t>
  </si>
  <si>
    <t>Willow Ridge Winery &amp; Vineyards, Shelbyville, IL, United States</t>
  </si>
  <si>
    <t>Wooden Wheel Vineyards &amp; Winery, Iowa 92, Keota, IA, United States</t>
  </si>
  <si>
    <t>Yahara Bay, 6250 Nesbitt Road, Fitchburg, WI</t>
  </si>
  <si>
    <t>TBA</t>
  </si>
  <si>
    <t>z</t>
  </si>
  <si>
    <t>Murder Mystery Dinner</t>
  </si>
  <si>
    <t>Z</t>
  </si>
  <si>
    <t>Your evening begins innocently enough with a wine tasting, but soon someone has been murdered. Eat between clues as you sleuth your way through dinner. Feel free to stick to playing private detective or let the troupe know you want in on the action.</t>
  </si>
  <si>
    <t>web site</t>
  </si>
  <si>
    <t>https://www.facebook.com/events/149252682149667/</t>
  </si>
  <si>
    <t>http://www.arlingtonsspi.com</t>
  </si>
  <si>
    <t>http://www.belvoirwinery.com/</t>
  </si>
  <si>
    <t>https://www.bodegavictoriana.com/</t>
  </si>
  <si>
    <t>http://www.calicoskieswine.com/</t>
  </si>
  <si>
    <t>http://canterburyhill.com/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</si>
</sst>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dd/yyyy\ hh:mm"/>
    <numFmt numFmtId="165" formatCode="_(* #,##0.00_);_(* \(#,##0.00\);_(* &quot;-&quot;??_);_(@_)"/>
    <numFmt numFmtId="167" formatCode="m/d/yy;@"/>
  </numFmts>
  <fonts count="8" x14ac:knownFonts="1">
    <font>
      <sz val="12"/>
      <color theme="1"/>
      <name val="Calibri"/>
      <family val="2"/>
      <scheme val="minor"/>
    </font>
    <font>
      <sz val="12"/>
      <color rgb="FF000000"/>
      <name val="Calibri"/>
      <family val="2"/>
      <scheme val="minor"/>
    </font>
    <font>
      <b/>
      <sz val="11"/>
      <color rgb="FF000000"/>
      <name val="Calibri"/>
      <family val="2"/>
      <scheme val="minor"/>
    </font>
    <font>
      <sz val="10"/>
      <name val="Arial"/>
      <family val="2"/>
    </font>
    <font>
      <u/>
      <sz val="12"/>
      <color theme="10"/>
      <name val="Calibri"/>
      <family val="2"/>
      <scheme val="minor"/>
    </font>
    <font>
      <sz val="10"/>
      <name val="MS Sans Serif"/>
    </font>
    <font>
      <sz val="11"/>
      <color indexed="8"/>
      <name val="Calibri"/>
    </font>
    <font>
      <u/>
      <sz val="12"/>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CCFFCC"/>
        <bgColor indexed="64"/>
      </patternFill>
    </fill>
  </fills>
  <borders count="1">
    <border>
      <left/>
      <right/>
      <top/>
      <bottom/>
      <diagonal/>
    </border>
  </borders>
  <cellStyleXfs count="32">
    <xf numFmtId="0" fontId="0" fillId="0" borderId="0"/>
    <xf numFmtId="165" fontId="3" fillId="0" borderId="0" applyFill="0" applyBorder="0" applyAlignment="0" applyProtection="0"/>
    <xf numFmtId="0" fontId="4" fillId="0" borderId="0" applyNumberFormat="0" applyFill="0" applyBorder="0" applyAlignment="0" applyProtection="0"/>
    <xf numFmtId="0" fontId="3" fillId="0" borderId="0"/>
    <xf numFmtId="0" fontId="5" fillId="0" borderId="0"/>
    <xf numFmtId="0" fontId="6" fillId="0" borderId="0" applyFill="0" applyProtection="0"/>
    <xf numFmtId="0" fontId="6" fillId="0" borderId="0" applyFill="0" applyProtection="0"/>
    <xf numFmtId="0" fontId="6" fillId="0" borderId="0" applyFill="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cellStyleXfs>
  <cellXfs count="17">
    <xf numFmtId="0" fontId="0" fillId="0" borderId="0" xfId="0"/>
    <xf numFmtId="0" fontId="1" fillId="0" borderId="0" xfId="0" applyFont="1"/>
    <xf numFmtId="164" fontId="1" fillId="0" borderId="0" xfId="0" applyNumberFormat="1" applyFont="1" applyFill="1" applyAlignment="1"/>
    <xf numFmtId="164" fontId="0" fillId="0" borderId="0" xfId="0" applyNumberFormat="1"/>
    <xf numFmtId="0" fontId="0" fillId="2" borderId="0" xfId="0" applyFill="1"/>
    <xf numFmtId="164" fontId="1" fillId="2" borderId="0" xfId="0" applyNumberFormat="1" applyFont="1" applyFill="1" applyAlignment="1"/>
    <xf numFmtId="164" fontId="0" fillId="2" borderId="0" xfId="0" applyNumberFormat="1" applyFill="1"/>
    <xf numFmtId="0" fontId="0" fillId="3" borderId="0" xfId="0" applyFill="1"/>
    <xf numFmtId="164" fontId="1" fillId="3" borderId="0" xfId="0" applyNumberFormat="1" applyFont="1" applyFill="1" applyAlignment="1"/>
    <xf numFmtId="164" fontId="0" fillId="3" borderId="0" xfId="0" applyNumberFormat="1" applyFill="1"/>
    <xf numFmtId="0" fontId="0" fillId="0" borderId="0" xfId="0" applyFont="1"/>
    <xf numFmtId="164" fontId="1" fillId="0" borderId="0" xfId="0" applyNumberFormat="1" applyFont="1"/>
    <xf numFmtId="0" fontId="2" fillId="0" borderId="0" xfId="0" applyFont="1" applyAlignment="1">
      <alignment horizontal="center" vertical="top"/>
    </xf>
    <xf numFmtId="49" fontId="2" fillId="0" borderId="0" xfId="0" applyNumberFormat="1" applyFont="1" applyAlignment="1">
      <alignment horizontal="center" vertical="top"/>
    </xf>
    <xf numFmtId="0" fontId="0" fillId="0" borderId="0" xfId="0" applyFill="1"/>
    <xf numFmtId="167" fontId="2" fillId="0" borderId="0" xfId="0" applyNumberFormat="1" applyFont="1" applyAlignment="1">
      <alignment horizontal="center" vertical="top"/>
    </xf>
    <xf numFmtId="167" fontId="0" fillId="0" borderId="0" xfId="0" applyNumberFormat="1"/>
  </cellXfs>
  <cellStyles count="32">
    <cellStyle name="Comma 2" xfId="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2" xfId="2"/>
    <cellStyle name="Normal" xfId="0" builtinId="0"/>
    <cellStyle name="Normal 2" xfId="3"/>
    <cellStyle name="Normal 3" xfId="4"/>
    <cellStyle name="Normal 4" xfId="5"/>
    <cellStyle name="Normal 5" xfId="6"/>
    <cellStyle name="Normal 6" xfId="7"/>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davis/1%20Excel%20Special%20Daily/Dat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4 hour day"/>
      <sheetName val="shawnee hills"/>
      <sheetName val="Urban"/>
      <sheetName val="Barz"/>
      <sheetName val="BNB"/>
      <sheetName val="Trail"/>
      <sheetName val="RAND"/>
      <sheetName val="TIMES"/>
      <sheetName val="Upstage Productions _ Theater o"/>
      <sheetName val="Misc"/>
      <sheetName val="CITIES"/>
      <sheetName val="shoes"/>
      <sheetName val="csv"/>
      <sheetName val="Jeff"/>
      <sheetName val="m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9"/>
  <sheetViews>
    <sheetView tabSelected="1" workbookViewId="0">
      <pane ySplit="1" topLeftCell="A12" activePane="bottomLeft" state="frozen"/>
      <selection pane="bottomLeft" activeCell="E30" sqref="E30"/>
    </sheetView>
  </sheetViews>
  <sheetFormatPr baseColWidth="10" defaultRowHeight="15" x14ac:dyDescent="0"/>
  <cols>
    <col min="2" max="3" width="16" customWidth="1"/>
    <col min="4" max="4" width="17.6640625" customWidth="1"/>
    <col min="5" max="5" width="35.33203125" bestFit="1" customWidth="1"/>
    <col min="6" max="6" width="35.33203125" customWidth="1"/>
    <col min="7" max="7" width="11.5" customWidth="1"/>
    <col min="8" max="8" width="36" customWidth="1"/>
    <col min="9" max="9" width="20.1640625" customWidth="1"/>
    <col min="10" max="11" width="10.83203125" customWidth="1"/>
    <col min="12" max="12" width="32.6640625" customWidth="1"/>
    <col min="13" max="13" width="10.83203125" style="16" customWidth="1"/>
    <col min="14" max="14" width="10.83203125" customWidth="1"/>
    <col min="15" max="15" width="10.83203125" style="16" customWidth="1"/>
    <col min="16" max="17" width="10.83203125" customWidth="1"/>
    <col min="18" max="18" width="51.33203125" customWidth="1"/>
    <col min="19" max="19" width="70.6640625" customWidth="1"/>
  </cols>
  <sheetData>
    <row r="1" spans="1:19">
      <c r="A1" t="s">
        <v>76</v>
      </c>
      <c r="B1">
        <v>-90</v>
      </c>
      <c r="C1">
        <v>-30</v>
      </c>
      <c r="D1" t="s">
        <v>75</v>
      </c>
      <c r="E1" t="s">
        <v>74</v>
      </c>
      <c r="F1" t="s">
        <v>112</v>
      </c>
      <c r="G1" t="s">
        <v>73</v>
      </c>
      <c r="H1" t="s">
        <v>72</v>
      </c>
      <c r="L1" s="12" t="s">
        <v>71</v>
      </c>
      <c r="M1" s="15" t="s">
        <v>70</v>
      </c>
      <c r="N1" s="13" t="s">
        <v>69</v>
      </c>
      <c r="O1" s="15" t="s">
        <v>68</v>
      </c>
      <c r="P1" s="12" t="s">
        <v>67</v>
      </c>
      <c r="Q1" s="12" t="s">
        <v>66</v>
      </c>
      <c r="R1" s="12" t="s">
        <v>65</v>
      </c>
      <c r="S1" s="12" t="s">
        <v>64</v>
      </c>
    </row>
    <row r="2" spans="1:19">
      <c r="A2">
        <v>7</v>
      </c>
      <c r="B2" s="3"/>
      <c r="C2" s="6">
        <v>42628.416666666664</v>
      </c>
      <c r="D2" s="5">
        <v>42658.5</v>
      </c>
      <c r="E2" s="4" t="s">
        <v>63</v>
      </c>
      <c r="F2" s="4" t="s">
        <v>113</v>
      </c>
      <c r="G2" s="4" t="s">
        <v>25</v>
      </c>
      <c r="H2" s="4" t="s">
        <v>3</v>
      </c>
      <c r="I2" s="14" t="s">
        <v>109</v>
      </c>
      <c r="L2" t="str">
        <f>CONCATENATE(G2," ",I2)</f>
        <v>MO Murder Mystery Dinner</v>
      </c>
      <c r="M2" s="16">
        <v>42658</v>
      </c>
      <c r="O2" s="16">
        <v>42658</v>
      </c>
      <c r="Q2" t="b">
        <v>0</v>
      </c>
      <c r="S2" t="s">
        <v>77</v>
      </c>
    </row>
    <row r="3" spans="1:19">
      <c r="A3">
        <v>47</v>
      </c>
      <c r="B3" s="3"/>
      <c r="C3" s="3">
        <v>42680.416666666664</v>
      </c>
      <c r="D3" s="2">
        <v>42710.791666666664</v>
      </c>
      <c r="E3" t="s">
        <v>62</v>
      </c>
      <c r="F3" t="s">
        <v>114</v>
      </c>
      <c r="G3" t="s">
        <v>7</v>
      </c>
      <c r="H3" t="s">
        <v>52</v>
      </c>
      <c r="I3" s="14" t="s">
        <v>109</v>
      </c>
      <c r="L3" t="str">
        <f>CONCATENATE(G3," ",I3)</f>
        <v>IL Murder Mystery Dinner</v>
      </c>
      <c r="M3" s="16">
        <v>42710</v>
      </c>
      <c r="O3" s="16">
        <v>42710</v>
      </c>
      <c r="Q3" t="b">
        <v>0</v>
      </c>
      <c r="S3" t="s">
        <v>78</v>
      </c>
    </row>
    <row r="4" spans="1:19">
      <c r="A4">
        <v>3</v>
      </c>
      <c r="B4" s="3"/>
      <c r="C4" s="6">
        <v>42617.416666666664</v>
      </c>
      <c r="D4" s="5">
        <v>42647.75</v>
      </c>
      <c r="E4" s="4" t="s">
        <v>61</v>
      </c>
      <c r="F4" s="4" t="s">
        <v>115</v>
      </c>
      <c r="G4" s="4" t="s">
        <v>25</v>
      </c>
      <c r="H4" s="4" t="s">
        <v>3</v>
      </c>
      <c r="I4" s="14" t="s">
        <v>109</v>
      </c>
      <c r="L4" t="str">
        <f>CONCATENATE(G4," ",I4)</f>
        <v>MO Murder Mystery Dinner</v>
      </c>
      <c r="M4" s="16">
        <v>42647</v>
      </c>
      <c r="O4" s="16">
        <v>42647</v>
      </c>
      <c r="Q4" t="b">
        <v>0</v>
      </c>
      <c r="S4" t="s">
        <v>79</v>
      </c>
    </row>
    <row r="5" spans="1:19">
      <c r="A5">
        <v>35</v>
      </c>
      <c r="B5" s="3"/>
      <c r="C5" s="3">
        <v>42669.416666666664</v>
      </c>
      <c r="D5" s="2">
        <v>42699.75</v>
      </c>
      <c r="E5" t="s">
        <v>61</v>
      </c>
      <c r="F5" s="4" t="s">
        <v>115</v>
      </c>
      <c r="G5" t="s">
        <v>25</v>
      </c>
      <c r="H5" t="s">
        <v>0</v>
      </c>
      <c r="I5" s="14" t="s">
        <v>109</v>
      </c>
      <c r="L5" t="str">
        <f>CONCATENATE(G5," ",I5)</f>
        <v>MO Murder Mystery Dinner</v>
      </c>
      <c r="M5" s="16">
        <v>42699</v>
      </c>
      <c r="O5" s="16">
        <v>42699</v>
      </c>
      <c r="Q5" t="b">
        <v>0</v>
      </c>
      <c r="S5" t="s">
        <v>79</v>
      </c>
    </row>
    <row r="6" spans="1:19">
      <c r="A6">
        <v>48</v>
      </c>
      <c r="B6" s="3"/>
      <c r="C6" s="3">
        <v>42683.416666666664</v>
      </c>
      <c r="D6" s="2">
        <v>42713.75</v>
      </c>
      <c r="E6" t="s">
        <v>61</v>
      </c>
      <c r="F6" s="4" t="s">
        <v>115</v>
      </c>
      <c r="G6" t="s">
        <v>25</v>
      </c>
      <c r="H6" t="s">
        <v>15</v>
      </c>
      <c r="I6" s="14" t="s">
        <v>109</v>
      </c>
      <c r="L6" t="str">
        <f>CONCATENATE(G6," ",I6)</f>
        <v>MO Murder Mystery Dinner</v>
      </c>
      <c r="M6" s="16">
        <v>42713</v>
      </c>
      <c r="O6" s="16">
        <v>42713</v>
      </c>
      <c r="Q6" t="b">
        <v>0</v>
      </c>
      <c r="S6" t="s">
        <v>79</v>
      </c>
    </row>
    <row r="7" spans="1:19">
      <c r="A7">
        <v>68</v>
      </c>
      <c r="B7" s="9">
        <v>42665.416666666664</v>
      </c>
      <c r="C7" s="9">
        <v>42725.416666666664</v>
      </c>
      <c r="D7" s="8">
        <v>42755.75</v>
      </c>
      <c r="E7" s="7" t="s">
        <v>61</v>
      </c>
      <c r="F7" s="4" t="s">
        <v>115</v>
      </c>
      <c r="G7" s="7" t="s">
        <v>25</v>
      </c>
      <c r="H7" s="7" t="s">
        <v>23</v>
      </c>
      <c r="I7" s="14" t="s">
        <v>109</v>
      </c>
      <c r="L7" t="str">
        <f>CONCATENATE(G7," ",I7)</f>
        <v>MO Murder Mystery Dinner</v>
      </c>
      <c r="M7" s="16">
        <v>42389</v>
      </c>
      <c r="O7" s="16">
        <v>42389</v>
      </c>
      <c r="Q7" t="b">
        <v>0</v>
      </c>
      <c r="S7" t="s">
        <v>79</v>
      </c>
    </row>
    <row r="8" spans="1:19">
      <c r="A8">
        <v>80</v>
      </c>
      <c r="B8" s="9">
        <v>42693.416666666664</v>
      </c>
      <c r="C8" s="9">
        <v>42753.416666666664</v>
      </c>
      <c r="D8" s="8">
        <v>42783.75</v>
      </c>
      <c r="E8" s="7" t="s">
        <v>61</v>
      </c>
      <c r="F8" s="4" t="s">
        <v>115</v>
      </c>
      <c r="G8" s="7" t="s">
        <v>25</v>
      </c>
      <c r="H8" s="7" t="s">
        <v>41</v>
      </c>
      <c r="I8" s="14" t="s">
        <v>109</v>
      </c>
      <c r="L8" t="str">
        <f>CONCATENATE(G8," ",I8)</f>
        <v>MO Murder Mystery Dinner</v>
      </c>
      <c r="M8" s="16">
        <v>42417</v>
      </c>
      <c r="O8" s="16">
        <v>42417</v>
      </c>
      <c r="Q8" t="b">
        <v>0</v>
      </c>
      <c r="S8" t="s">
        <v>79</v>
      </c>
    </row>
    <row r="9" spans="1:19">
      <c r="A9">
        <v>85</v>
      </c>
      <c r="B9" s="9">
        <v>42714.416666666664</v>
      </c>
      <c r="C9" s="9">
        <v>42774.416666666664</v>
      </c>
      <c r="D9" s="8">
        <v>42804.75</v>
      </c>
      <c r="E9" s="7" t="s">
        <v>61</v>
      </c>
      <c r="F9" s="4" t="s">
        <v>115</v>
      </c>
      <c r="G9" s="7" t="s">
        <v>25</v>
      </c>
      <c r="H9" s="7" t="s">
        <v>21</v>
      </c>
      <c r="I9" s="14" t="s">
        <v>109</v>
      </c>
      <c r="L9" t="str">
        <f>CONCATENATE(G9," ",I9)</f>
        <v>MO Murder Mystery Dinner</v>
      </c>
      <c r="M9" s="16">
        <v>42439</v>
      </c>
      <c r="O9" s="16">
        <v>42439</v>
      </c>
      <c r="Q9" t="b">
        <v>0</v>
      </c>
      <c r="S9" t="s">
        <v>79</v>
      </c>
    </row>
    <row r="10" spans="1:19">
      <c r="A10">
        <v>97</v>
      </c>
      <c r="B10" s="9">
        <v>42749.416666666664</v>
      </c>
      <c r="C10" s="9">
        <v>42809.416666666664</v>
      </c>
      <c r="D10" s="8">
        <v>42839.75</v>
      </c>
      <c r="E10" s="7" t="s">
        <v>61</v>
      </c>
      <c r="F10" s="4" t="s">
        <v>115</v>
      </c>
      <c r="G10" s="7" t="s">
        <v>25</v>
      </c>
      <c r="H10" s="7" t="s">
        <v>12</v>
      </c>
      <c r="I10" s="14" t="s">
        <v>109</v>
      </c>
      <c r="L10" t="str">
        <f>CONCATENATE(G10," ",I10)</f>
        <v>MO Murder Mystery Dinner</v>
      </c>
      <c r="M10" s="16">
        <v>42474</v>
      </c>
      <c r="O10" s="16">
        <v>42474</v>
      </c>
      <c r="Q10" t="b">
        <v>0</v>
      </c>
      <c r="S10" t="s">
        <v>79</v>
      </c>
    </row>
    <row r="11" spans="1:19">
      <c r="A11">
        <v>107</v>
      </c>
      <c r="B11" s="9">
        <v>42791.416666666664</v>
      </c>
      <c r="C11" s="9">
        <v>42851.416666666664</v>
      </c>
      <c r="D11" s="8">
        <v>42881.75</v>
      </c>
      <c r="E11" s="7" t="s">
        <v>61</v>
      </c>
      <c r="F11" s="4" t="s">
        <v>115</v>
      </c>
      <c r="G11" s="7" t="s">
        <v>25</v>
      </c>
      <c r="H11" s="7" t="s">
        <v>11</v>
      </c>
      <c r="I11" s="14" t="s">
        <v>109</v>
      </c>
      <c r="L11" t="str">
        <f>CONCATENATE(G11," ",I11)</f>
        <v>MO Murder Mystery Dinner</v>
      </c>
      <c r="M11" s="16">
        <v>42516</v>
      </c>
      <c r="O11" s="16">
        <v>42516</v>
      </c>
      <c r="Q11" t="b">
        <v>0</v>
      </c>
      <c r="S11" t="s">
        <v>79</v>
      </c>
    </row>
    <row r="12" spans="1:19">
      <c r="A12">
        <v>108</v>
      </c>
      <c r="B12" s="9">
        <v>42819.416666666664</v>
      </c>
      <c r="C12" s="9">
        <v>42879.416666666664</v>
      </c>
      <c r="D12" s="8">
        <v>42909.75</v>
      </c>
      <c r="E12" s="7" t="s">
        <v>61</v>
      </c>
      <c r="F12" s="4" t="s">
        <v>115</v>
      </c>
      <c r="G12" s="7" t="s">
        <v>25</v>
      </c>
      <c r="H12" s="7" t="s">
        <v>14</v>
      </c>
      <c r="I12" s="14" t="s">
        <v>109</v>
      </c>
      <c r="L12" t="str">
        <f>CONCATENATE(G12," ",I12)</f>
        <v>MO Murder Mystery Dinner</v>
      </c>
      <c r="M12" s="16">
        <v>42544</v>
      </c>
      <c r="O12" s="16">
        <v>42544</v>
      </c>
      <c r="Q12" t="b">
        <v>0</v>
      </c>
      <c r="S12" t="s">
        <v>79</v>
      </c>
    </row>
    <row r="13" spans="1:19">
      <c r="A13">
        <v>111</v>
      </c>
      <c r="B13" s="9">
        <v>42840.416666666664</v>
      </c>
      <c r="C13" s="9">
        <v>42900.416666666664</v>
      </c>
      <c r="D13" s="8">
        <v>42930.75</v>
      </c>
      <c r="E13" s="7" t="s">
        <v>61</v>
      </c>
      <c r="F13" s="4" t="s">
        <v>115</v>
      </c>
      <c r="G13" s="7" t="s">
        <v>25</v>
      </c>
      <c r="H13" s="7" t="s">
        <v>41</v>
      </c>
      <c r="I13" s="14" t="s">
        <v>109</v>
      </c>
      <c r="L13" t="str">
        <f>CONCATENATE(G13," ",I13)</f>
        <v>MO Murder Mystery Dinner</v>
      </c>
      <c r="M13" s="16">
        <v>42565</v>
      </c>
      <c r="O13" s="16">
        <v>42565</v>
      </c>
      <c r="Q13" t="b">
        <v>0</v>
      </c>
      <c r="S13" t="s">
        <v>79</v>
      </c>
    </row>
    <row r="14" spans="1:19">
      <c r="A14">
        <v>21</v>
      </c>
      <c r="B14" s="3"/>
      <c r="C14" s="3">
        <v>42648.416666666664</v>
      </c>
      <c r="D14" s="2">
        <v>42678.75</v>
      </c>
      <c r="E14" t="s">
        <v>60</v>
      </c>
      <c r="F14" t="s">
        <v>116</v>
      </c>
      <c r="G14" t="s">
        <v>4</v>
      </c>
      <c r="H14" t="s">
        <v>3</v>
      </c>
      <c r="I14" s="14" t="s">
        <v>109</v>
      </c>
      <c r="L14" t="str">
        <f>CONCATENATE(G14," ",I14)</f>
        <v>IA Murder Mystery Dinner</v>
      </c>
      <c r="M14" s="16">
        <v>42678</v>
      </c>
      <c r="O14" s="16">
        <v>42678</v>
      </c>
      <c r="Q14" t="b">
        <v>0</v>
      </c>
      <c r="S14" t="s">
        <v>80</v>
      </c>
    </row>
    <row r="15" spans="1:19">
      <c r="A15">
        <v>57</v>
      </c>
      <c r="B15" s="3"/>
      <c r="C15" s="3">
        <v>42691.416666666664</v>
      </c>
      <c r="D15" s="2">
        <v>42721.75</v>
      </c>
      <c r="E15" t="s">
        <v>60</v>
      </c>
      <c r="F15" t="s">
        <v>116</v>
      </c>
      <c r="G15" t="s">
        <v>4</v>
      </c>
      <c r="H15" t="s">
        <v>15</v>
      </c>
      <c r="I15" s="14" t="s">
        <v>109</v>
      </c>
      <c r="L15" t="str">
        <f>CONCATENATE(G15," ",I15)</f>
        <v>IA Murder Mystery Dinner</v>
      </c>
      <c r="M15" s="16">
        <v>42721</v>
      </c>
      <c r="O15" s="16">
        <v>42721</v>
      </c>
      <c r="Q15" t="b">
        <v>0</v>
      </c>
      <c r="S15" t="s">
        <v>80</v>
      </c>
    </row>
    <row r="16" spans="1:19">
      <c r="A16">
        <v>6</v>
      </c>
      <c r="B16" s="3"/>
      <c r="C16" s="6">
        <v>42627.416666666664</v>
      </c>
      <c r="D16" s="5">
        <v>42657.75</v>
      </c>
      <c r="E16" s="4" t="s">
        <v>59</v>
      </c>
      <c r="F16" s="4" t="s">
        <v>117</v>
      </c>
      <c r="G16" s="4" t="s">
        <v>4</v>
      </c>
      <c r="H16" s="4" t="s">
        <v>3</v>
      </c>
      <c r="I16" s="14" t="s">
        <v>109</v>
      </c>
      <c r="L16" t="str">
        <f>CONCATENATE(G16," ",I16)</f>
        <v>IA Murder Mystery Dinner</v>
      </c>
      <c r="M16" s="16">
        <v>42657</v>
      </c>
      <c r="O16" s="16">
        <v>42657</v>
      </c>
      <c r="Q16" t="b">
        <v>0</v>
      </c>
      <c r="S16" t="s">
        <v>81</v>
      </c>
    </row>
    <row r="17" spans="1:19">
      <c r="A17">
        <v>25</v>
      </c>
      <c r="B17" s="3"/>
      <c r="C17" s="3">
        <v>42655.416666666664</v>
      </c>
      <c r="D17" s="2">
        <v>42685.75</v>
      </c>
      <c r="E17" t="s">
        <v>59</v>
      </c>
      <c r="F17" s="4" t="s">
        <v>117</v>
      </c>
      <c r="G17" t="s">
        <v>4</v>
      </c>
      <c r="H17" t="s">
        <v>38</v>
      </c>
      <c r="I17" s="14" t="s">
        <v>109</v>
      </c>
      <c r="L17" t="str">
        <f>CONCATENATE(G17," ",I17)</f>
        <v>IA Murder Mystery Dinner</v>
      </c>
      <c r="M17" s="16">
        <v>42685</v>
      </c>
      <c r="O17" s="16">
        <v>42685</v>
      </c>
      <c r="Q17" t="b">
        <v>0</v>
      </c>
      <c r="S17" t="s">
        <v>81</v>
      </c>
    </row>
    <row r="18" spans="1:19">
      <c r="A18">
        <v>70</v>
      </c>
      <c r="B18" s="9">
        <v>42666.416666666664</v>
      </c>
      <c r="C18" s="9">
        <v>42726.416666666664</v>
      </c>
      <c r="D18" s="8">
        <v>42756.75</v>
      </c>
      <c r="E18" s="7" t="s">
        <v>59</v>
      </c>
      <c r="F18" s="4" t="s">
        <v>117</v>
      </c>
      <c r="G18" s="7" t="s">
        <v>4</v>
      </c>
      <c r="H18" s="7" t="s">
        <v>23</v>
      </c>
      <c r="I18" s="14" t="s">
        <v>109</v>
      </c>
      <c r="L18" t="str">
        <f>CONCATENATE(G18," ",I18)</f>
        <v>IA Murder Mystery Dinner</v>
      </c>
      <c r="M18" s="16">
        <v>42390</v>
      </c>
      <c r="O18" s="16">
        <v>42390</v>
      </c>
      <c r="Q18" t="b">
        <v>0</v>
      </c>
      <c r="S18" t="s">
        <v>81</v>
      </c>
    </row>
    <row r="19" spans="1:19">
      <c r="A19">
        <v>86</v>
      </c>
      <c r="B19" s="9">
        <v>42715.416666666664</v>
      </c>
      <c r="C19" s="9">
        <v>42775.416666666664</v>
      </c>
      <c r="D19" s="8">
        <v>42805.75</v>
      </c>
      <c r="E19" s="7" t="s">
        <v>59</v>
      </c>
      <c r="F19" s="4" t="s">
        <v>117</v>
      </c>
      <c r="G19" s="7" t="s">
        <v>4</v>
      </c>
      <c r="H19" s="7" t="s">
        <v>21</v>
      </c>
      <c r="I19" s="14" t="s">
        <v>109</v>
      </c>
      <c r="L19" t="str">
        <f>CONCATENATE(G19," ",I19)</f>
        <v>IA Murder Mystery Dinner</v>
      </c>
      <c r="M19" s="16">
        <v>42440</v>
      </c>
      <c r="O19" s="16">
        <v>42440</v>
      </c>
      <c r="Q19" t="b">
        <v>0</v>
      </c>
      <c r="S19" t="s">
        <v>81</v>
      </c>
    </row>
    <row r="20" spans="1:19">
      <c r="A20">
        <v>106</v>
      </c>
      <c r="B20" s="9">
        <v>42784.416666666664</v>
      </c>
      <c r="C20" s="9">
        <v>42844.416666666664</v>
      </c>
      <c r="D20" s="8">
        <v>42874.75</v>
      </c>
      <c r="E20" s="7" t="s">
        <v>59</v>
      </c>
      <c r="F20" s="4" t="s">
        <v>117</v>
      </c>
      <c r="G20" s="7" t="s">
        <v>4</v>
      </c>
      <c r="H20" s="7" t="s">
        <v>11</v>
      </c>
      <c r="I20" s="14" t="s">
        <v>109</v>
      </c>
      <c r="L20" t="str">
        <f>CONCATENATE(G20," ",I20)</f>
        <v>IA Murder Mystery Dinner</v>
      </c>
      <c r="M20" s="16">
        <v>42509</v>
      </c>
      <c r="O20" s="16">
        <v>42509</v>
      </c>
      <c r="Q20" t="b">
        <v>0</v>
      </c>
      <c r="S20" t="s">
        <v>81</v>
      </c>
    </row>
    <row r="21" spans="1:19">
      <c r="A21">
        <v>112</v>
      </c>
      <c r="B21" s="9">
        <v>42847.416666666664</v>
      </c>
      <c r="C21" s="9">
        <v>42907.416666666664</v>
      </c>
      <c r="D21" s="8">
        <v>42937.75</v>
      </c>
      <c r="E21" s="7" t="s">
        <v>59</v>
      </c>
      <c r="F21" s="4" t="s">
        <v>117</v>
      </c>
      <c r="G21" s="7" t="s">
        <v>4</v>
      </c>
      <c r="H21" s="7" t="s">
        <v>41</v>
      </c>
      <c r="I21" s="14" t="s">
        <v>109</v>
      </c>
      <c r="L21" t="str">
        <f>CONCATENATE(G21," ",I21)</f>
        <v>IA Murder Mystery Dinner</v>
      </c>
      <c r="M21" s="16">
        <v>42572</v>
      </c>
      <c r="O21" s="16">
        <v>42572</v>
      </c>
      <c r="Q21" t="b">
        <v>0</v>
      </c>
      <c r="S21" t="s">
        <v>81</v>
      </c>
    </row>
    <row r="22" spans="1:19">
      <c r="A22">
        <v>125</v>
      </c>
      <c r="B22" s="9">
        <v>42910.416666666664</v>
      </c>
      <c r="C22" s="9">
        <v>42970.416666666664</v>
      </c>
      <c r="D22" s="8">
        <v>43000.75</v>
      </c>
      <c r="E22" s="7" t="s">
        <v>59</v>
      </c>
      <c r="F22" s="4" t="s">
        <v>117</v>
      </c>
      <c r="G22" s="7" t="s">
        <v>4</v>
      </c>
      <c r="H22" s="7" t="s">
        <v>6</v>
      </c>
      <c r="I22" s="14" t="s">
        <v>109</v>
      </c>
      <c r="L22" t="str">
        <f>CONCATENATE(G22," ",I22)</f>
        <v>IA Murder Mystery Dinner</v>
      </c>
      <c r="M22" s="16">
        <v>42635</v>
      </c>
      <c r="O22" s="16">
        <v>42635</v>
      </c>
      <c r="Q22" t="b">
        <v>0</v>
      </c>
      <c r="S22" t="s">
        <v>81</v>
      </c>
    </row>
    <row r="23" spans="1:19">
      <c r="A23">
        <v>134</v>
      </c>
      <c r="B23" s="9">
        <v>42952.416666666664</v>
      </c>
      <c r="C23" s="9">
        <v>43012.416666666664</v>
      </c>
      <c r="D23" s="8">
        <v>43042.75</v>
      </c>
      <c r="E23" s="7" t="s">
        <v>59</v>
      </c>
      <c r="F23" s="4" t="s">
        <v>117</v>
      </c>
      <c r="G23" s="7" t="s">
        <v>4</v>
      </c>
      <c r="H23" s="7" t="s">
        <v>9</v>
      </c>
      <c r="I23" s="14" t="s">
        <v>109</v>
      </c>
      <c r="L23" t="str">
        <f>CONCATENATE(G23," ",I23)</f>
        <v>IA Murder Mystery Dinner</v>
      </c>
      <c r="M23" s="16">
        <v>42677</v>
      </c>
      <c r="O23" s="16">
        <v>42677</v>
      </c>
      <c r="Q23" t="b">
        <v>0</v>
      </c>
      <c r="S23" t="s">
        <v>81</v>
      </c>
    </row>
    <row r="24" spans="1:19">
      <c r="A24">
        <v>10</v>
      </c>
      <c r="B24" s="3"/>
      <c r="C24" s="6">
        <v>42633.416666666664</v>
      </c>
      <c r="D24" s="5">
        <v>42663.75</v>
      </c>
      <c r="E24" s="4" t="s">
        <v>58</v>
      </c>
      <c r="F24" s="4" t="s">
        <v>118</v>
      </c>
      <c r="G24" s="4" t="s">
        <v>25</v>
      </c>
      <c r="H24" s="4" t="s">
        <v>3</v>
      </c>
      <c r="I24" s="14" t="s">
        <v>109</v>
      </c>
      <c r="L24" t="str">
        <f>CONCATENATE(G24," ",I24)</f>
        <v>MO Murder Mystery Dinner</v>
      </c>
      <c r="M24" s="16">
        <v>42663</v>
      </c>
      <c r="O24" s="16">
        <v>42663</v>
      </c>
      <c r="Q24" t="b">
        <v>0</v>
      </c>
      <c r="S24" t="s">
        <v>82</v>
      </c>
    </row>
    <row r="25" spans="1:19">
      <c r="A25">
        <v>30</v>
      </c>
      <c r="B25" s="3"/>
      <c r="C25" s="3">
        <v>42661.416666666664</v>
      </c>
      <c r="D25" s="2">
        <v>42691.75</v>
      </c>
      <c r="E25" t="s">
        <v>58</v>
      </c>
      <c r="F25" s="4" t="s">
        <v>118</v>
      </c>
      <c r="G25" t="s">
        <v>25</v>
      </c>
      <c r="H25" t="s">
        <v>14</v>
      </c>
      <c r="I25" s="14" t="s">
        <v>109</v>
      </c>
      <c r="L25" t="str">
        <f>CONCATENATE(G25," ",I25)</f>
        <v>MO Murder Mystery Dinner</v>
      </c>
      <c r="M25" s="16">
        <v>42691</v>
      </c>
      <c r="O25" s="16">
        <v>42691</v>
      </c>
      <c r="Q25" t="b">
        <v>0</v>
      </c>
      <c r="S25" t="s">
        <v>82</v>
      </c>
    </row>
    <row r="26" spans="1:19">
      <c r="A26">
        <v>53</v>
      </c>
      <c r="B26" s="3"/>
      <c r="C26" s="3">
        <v>42689.416666666664</v>
      </c>
      <c r="D26" s="2">
        <v>42719.75</v>
      </c>
      <c r="E26" t="s">
        <v>58</v>
      </c>
      <c r="F26" s="4" t="s">
        <v>118</v>
      </c>
      <c r="G26" t="s">
        <v>25</v>
      </c>
      <c r="H26" t="s">
        <v>15</v>
      </c>
      <c r="I26" s="14" t="s">
        <v>109</v>
      </c>
      <c r="L26" t="str">
        <f>CONCATENATE(G26," ",I26)</f>
        <v>MO Murder Mystery Dinner</v>
      </c>
      <c r="M26" s="16">
        <v>42719</v>
      </c>
      <c r="O26" s="16">
        <v>42719</v>
      </c>
      <c r="Q26" t="b">
        <v>0</v>
      </c>
      <c r="S26" t="s">
        <v>82</v>
      </c>
    </row>
    <row r="27" spans="1:19">
      <c r="A27">
        <v>69</v>
      </c>
      <c r="B27" s="9">
        <v>42665.423611111109</v>
      </c>
      <c r="C27" s="9">
        <v>42725.423611111109</v>
      </c>
      <c r="D27" s="8">
        <v>42755.75</v>
      </c>
      <c r="E27" s="7" t="s">
        <v>58</v>
      </c>
      <c r="F27" s="4" t="s">
        <v>118</v>
      </c>
      <c r="G27" s="7" t="s">
        <v>25</v>
      </c>
      <c r="H27" s="7" t="s">
        <v>23</v>
      </c>
      <c r="I27" s="14" t="s">
        <v>109</v>
      </c>
      <c r="L27" t="str">
        <f>CONCATENATE(G27," ",I27)</f>
        <v>MO Murder Mystery Dinner</v>
      </c>
      <c r="M27" s="16">
        <v>42389</v>
      </c>
      <c r="O27" s="16">
        <v>42389</v>
      </c>
      <c r="Q27" t="b">
        <v>0</v>
      </c>
      <c r="S27" t="s">
        <v>82</v>
      </c>
    </row>
    <row r="28" spans="1:19">
      <c r="A28">
        <v>74</v>
      </c>
      <c r="B28" s="9">
        <v>42683.416666666664</v>
      </c>
      <c r="C28" s="9">
        <v>42744.416666666664</v>
      </c>
      <c r="D28" s="8">
        <v>42775.75</v>
      </c>
      <c r="E28" s="7" t="s">
        <v>58</v>
      </c>
      <c r="F28" s="4" t="s">
        <v>118</v>
      </c>
      <c r="G28" s="7" t="s">
        <v>25</v>
      </c>
      <c r="H28" s="7" t="s">
        <v>41</v>
      </c>
      <c r="I28" s="14" t="s">
        <v>109</v>
      </c>
      <c r="L28" t="str">
        <f>CONCATENATE(G28," ",I28)</f>
        <v>MO Murder Mystery Dinner</v>
      </c>
      <c r="M28" s="16">
        <v>42409</v>
      </c>
      <c r="O28" s="16">
        <v>42409</v>
      </c>
      <c r="Q28" t="b">
        <v>0</v>
      </c>
      <c r="S28" t="s">
        <v>82</v>
      </c>
    </row>
    <row r="29" spans="1:19">
      <c r="A29">
        <v>87</v>
      </c>
      <c r="B29" s="9">
        <v>42720.416666666664</v>
      </c>
      <c r="C29" s="9">
        <v>42780.416666666664</v>
      </c>
      <c r="D29" s="8">
        <v>42810.75</v>
      </c>
      <c r="E29" s="7" t="s">
        <v>58</v>
      </c>
      <c r="F29" s="4" t="s">
        <v>118</v>
      </c>
      <c r="G29" s="7" t="s">
        <v>25</v>
      </c>
      <c r="H29" s="7" t="s">
        <v>21</v>
      </c>
      <c r="I29" s="14" t="s">
        <v>109</v>
      </c>
      <c r="L29" t="str">
        <f>CONCATENATE(G29," ",I29)</f>
        <v>MO Murder Mystery Dinner</v>
      </c>
      <c r="M29" s="16">
        <v>42445</v>
      </c>
      <c r="O29" s="16">
        <v>42445</v>
      </c>
      <c r="Q29" t="b">
        <v>0</v>
      </c>
      <c r="S29" t="s">
        <v>82</v>
      </c>
    </row>
    <row r="30" spans="1:19">
      <c r="A30">
        <v>32</v>
      </c>
      <c r="B30" s="3"/>
      <c r="C30" s="3">
        <v>42663.416666666664</v>
      </c>
      <c r="D30" s="2">
        <v>42693.75</v>
      </c>
      <c r="E30" t="s">
        <v>57</v>
      </c>
      <c r="G30" t="s">
        <v>7</v>
      </c>
      <c r="H30" t="s">
        <v>38</v>
      </c>
      <c r="I30" s="14" t="s">
        <v>109</v>
      </c>
      <c r="L30" t="str">
        <f>CONCATENATE(G30," ",I30)</f>
        <v>IL Murder Mystery Dinner</v>
      </c>
      <c r="M30" s="16">
        <v>42693</v>
      </c>
      <c r="O30" s="16">
        <v>42693</v>
      </c>
      <c r="Q30" t="b">
        <v>0</v>
      </c>
      <c r="S30" t="s">
        <v>83</v>
      </c>
    </row>
    <row r="31" spans="1:19">
      <c r="A31">
        <v>34</v>
      </c>
      <c r="B31" s="3"/>
      <c r="C31" s="3">
        <v>42664.416666666664</v>
      </c>
      <c r="D31" s="2">
        <v>42694.708333333336</v>
      </c>
      <c r="E31" t="s">
        <v>55</v>
      </c>
      <c r="G31" t="s">
        <v>4</v>
      </c>
      <c r="H31" t="s">
        <v>56</v>
      </c>
      <c r="I31" s="14" t="s">
        <v>109</v>
      </c>
      <c r="L31" t="str">
        <f>CONCATENATE(G31," ",I31)</f>
        <v>IA Murder Mystery Dinner</v>
      </c>
      <c r="M31" s="16">
        <v>42694</v>
      </c>
      <c r="O31" s="16">
        <v>42694</v>
      </c>
      <c r="Q31" t="b">
        <v>0</v>
      </c>
      <c r="S31" t="s">
        <v>84</v>
      </c>
    </row>
    <row r="32" spans="1:19">
      <c r="A32">
        <v>52</v>
      </c>
      <c r="B32" s="3"/>
      <c r="C32" s="3">
        <v>42685.416666666664</v>
      </c>
      <c r="D32" s="2">
        <v>42715.708333333336</v>
      </c>
      <c r="E32" t="s">
        <v>55</v>
      </c>
      <c r="G32" t="s">
        <v>4</v>
      </c>
      <c r="H32" t="s">
        <v>15</v>
      </c>
      <c r="I32" s="14" t="s">
        <v>109</v>
      </c>
      <c r="L32" t="str">
        <f>CONCATENATE(G32," ",I32)</f>
        <v>IA Murder Mystery Dinner</v>
      </c>
      <c r="M32" s="16">
        <v>42715</v>
      </c>
      <c r="O32" s="16">
        <v>42715</v>
      </c>
      <c r="Q32" t="b">
        <v>0</v>
      </c>
      <c r="S32" t="s">
        <v>84</v>
      </c>
    </row>
    <row r="33" spans="1:19">
      <c r="A33">
        <v>36</v>
      </c>
      <c r="B33" s="3"/>
      <c r="C33" s="3">
        <v>42669.423611111109</v>
      </c>
      <c r="D33" s="2">
        <v>42699.75</v>
      </c>
      <c r="E33" t="s">
        <v>54</v>
      </c>
      <c r="G33" t="s">
        <v>4</v>
      </c>
      <c r="H33" t="s">
        <v>15</v>
      </c>
      <c r="I33" s="14" t="s">
        <v>109</v>
      </c>
      <c r="L33" t="str">
        <f>CONCATENATE(G33," ",I33)</f>
        <v>IA Murder Mystery Dinner</v>
      </c>
      <c r="M33" s="16">
        <v>42699</v>
      </c>
      <c r="O33" s="16">
        <v>42699</v>
      </c>
      <c r="Q33" t="b">
        <v>0</v>
      </c>
      <c r="S33" t="s">
        <v>85</v>
      </c>
    </row>
    <row r="34" spans="1:19">
      <c r="A34">
        <v>37</v>
      </c>
      <c r="B34" s="3"/>
      <c r="C34" s="3">
        <v>42670.416666666664</v>
      </c>
      <c r="D34" s="2">
        <v>42700.75</v>
      </c>
      <c r="E34" t="s">
        <v>54</v>
      </c>
      <c r="G34" t="s">
        <v>4</v>
      </c>
      <c r="H34" t="s">
        <v>15</v>
      </c>
      <c r="I34" s="14" t="s">
        <v>109</v>
      </c>
      <c r="L34" t="str">
        <f>CONCATENATE(G34," ",I34)</f>
        <v>IA Murder Mystery Dinner</v>
      </c>
      <c r="M34" s="16">
        <v>42700</v>
      </c>
      <c r="O34" s="16">
        <v>42700</v>
      </c>
      <c r="Q34" t="b">
        <v>0</v>
      </c>
      <c r="S34" t="s">
        <v>85</v>
      </c>
    </row>
    <row r="35" spans="1:19">
      <c r="A35">
        <v>62</v>
      </c>
      <c r="B35" s="3">
        <v>42645.416666666664</v>
      </c>
      <c r="C35" s="3">
        <v>42705.416666666664</v>
      </c>
      <c r="D35" s="2">
        <v>42735.75</v>
      </c>
      <c r="E35" t="s">
        <v>54</v>
      </c>
      <c r="G35" t="s">
        <v>4</v>
      </c>
      <c r="H35" t="s">
        <v>13</v>
      </c>
      <c r="I35" s="14" t="s">
        <v>109</v>
      </c>
      <c r="L35" t="str">
        <f>CONCATENATE(G35," ",I35)</f>
        <v>IA Murder Mystery Dinner</v>
      </c>
      <c r="M35" s="16">
        <v>42735</v>
      </c>
      <c r="O35" s="16">
        <v>42735</v>
      </c>
      <c r="Q35" t="b">
        <v>0</v>
      </c>
      <c r="S35" t="s">
        <v>85</v>
      </c>
    </row>
    <row r="36" spans="1:19">
      <c r="A36">
        <v>83</v>
      </c>
      <c r="B36" s="9">
        <v>42701.416666666664</v>
      </c>
      <c r="C36" s="9">
        <v>42761.416666666664</v>
      </c>
      <c r="D36" s="8">
        <v>42791.75</v>
      </c>
      <c r="E36" s="7" t="s">
        <v>54</v>
      </c>
      <c r="F36" s="7"/>
      <c r="G36" s="7" t="s">
        <v>4</v>
      </c>
      <c r="H36" s="7" t="s">
        <v>10</v>
      </c>
      <c r="I36" s="14" t="s">
        <v>109</v>
      </c>
      <c r="L36" t="str">
        <f>CONCATENATE(G36," ",I36)</f>
        <v>IA Murder Mystery Dinner</v>
      </c>
      <c r="M36" s="16">
        <v>42425</v>
      </c>
      <c r="O36" s="16">
        <v>42425</v>
      </c>
      <c r="Q36" t="b">
        <v>0</v>
      </c>
      <c r="S36" t="s">
        <v>85</v>
      </c>
    </row>
    <row r="37" spans="1:19">
      <c r="A37">
        <v>102</v>
      </c>
      <c r="B37" s="9">
        <v>42770.416666666664</v>
      </c>
      <c r="C37" s="9">
        <v>42830.416666666664</v>
      </c>
      <c r="D37" s="8">
        <v>42860.75</v>
      </c>
      <c r="E37" s="7" t="s">
        <v>54</v>
      </c>
      <c r="F37" s="7"/>
      <c r="G37" s="7" t="s">
        <v>4</v>
      </c>
      <c r="H37" s="7" t="s">
        <v>11</v>
      </c>
      <c r="I37" s="14" t="s">
        <v>109</v>
      </c>
      <c r="L37" t="str">
        <f>CONCATENATE(G37," ",I37)</f>
        <v>IA Murder Mystery Dinner</v>
      </c>
      <c r="M37" s="16">
        <v>42495</v>
      </c>
      <c r="O37" s="16">
        <v>42495</v>
      </c>
      <c r="Q37" t="b">
        <v>0</v>
      </c>
      <c r="S37" t="s">
        <v>85</v>
      </c>
    </row>
    <row r="38" spans="1:19">
      <c r="A38">
        <v>103</v>
      </c>
      <c r="B38" s="9">
        <v>42772.416666666664</v>
      </c>
      <c r="C38" s="9">
        <v>42832.416666666664</v>
      </c>
      <c r="D38" s="8">
        <v>42862.75</v>
      </c>
      <c r="E38" s="7" t="s">
        <v>54</v>
      </c>
      <c r="F38" s="7"/>
      <c r="G38" s="7" t="s">
        <v>4</v>
      </c>
      <c r="H38" s="7" t="s">
        <v>11</v>
      </c>
      <c r="I38" s="14" t="s">
        <v>109</v>
      </c>
      <c r="L38" t="str">
        <f>CONCATENATE(G38," ",I38)</f>
        <v>IA Murder Mystery Dinner</v>
      </c>
      <c r="M38" s="16">
        <v>42497</v>
      </c>
      <c r="O38" s="16">
        <v>42497</v>
      </c>
      <c r="Q38" t="b">
        <v>0</v>
      </c>
      <c r="S38" t="s">
        <v>85</v>
      </c>
    </row>
    <row r="39" spans="1:19">
      <c r="A39">
        <v>4</v>
      </c>
      <c r="B39" s="3"/>
      <c r="C39" s="6">
        <v>42621.416666666664</v>
      </c>
      <c r="D39" s="5">
        <v>42655.5</v>
      </c>
      <c r="E39" s="4" t="s">
        <v>53</v>
      </c>
      <c r="F39" s="4"/>
      <c r="G39" s="4" t="s">
        <v>7</v>
      </c>
      <c r="H39" s="4" t="s">
        <v>14</v>
      </c>
      <c r="I39" s="14" t="s">
        <v>109</v>
      </c>
      <c r="L39" t="str">
        <f>CONCATENATE(G39," ",I39)</f>
        <v>IL Murder Mystery Dinner</v>
      </c>
      <c r="M39" s="16">
        <v>42655</v>
      </c>
      <c r="O39" s="16">
        <v>42655</v>
      </c>
      <c r="Q39" t="b">
        <v>0</v>
      </c>
      <c r="S39" t="s">
        <v>86</v>
      </c>
    </row>
    <row r="40" spans="1:19">
      <c r="A40">
        <v>9</v>
      </c>
      <c r="B40" s="3"/>
      <c r="C40" s="6">
        <v>42632.416666666664</v>
      </c>
      <c r="D40" s="5">
        <v>42662.5</v>
      </c>
      <c r="E40" s="4" t="s">
        <v>53</v>
      </c>
      <c r="F40" s="4"/>
      <c r="G40" s="4" t="s">
        <v>7</v>
      </c>
      <c r="H40" s="4" t="s">
        <v>14</v>
      </c>
      <c r="I40" s="14" t="s">
        <v>109</v>
      </c>
      <c r="L40" t="str">
        <f>CONCATENATE(G40," ",I40)</f>
        <v>IL Murder Mystery Dinner</v>
      </c>
      <c r="M40" s="16">
        <v>42662</v>
      </c>
      <c r="O40" s="16">
        <v>42662</v>
      </c>
      <c r="Q40" t="b">
        <v>0</v>
      </c>
      <c r="S40" t="s">
        <v>86</v>
      </c>
    </row>
    <row r="41" spans="1:19">
      <c r="A41">
        <v>18</v>
      </c>
      <c r="B41" s="3"/>
      <c r="C41" s="3">
        <v>42643.416666666664</v>
      </c>
      <c r="D41" s="2">
        <v>42673.666666666664</v>
      </c>
      <c r="E41" t="s">
        <v>53</v>
      </c>
      <c r="G41" t="s">
        <v>7</v>
      </c>
      <c r="H41" t="s">
        <v>14</v>
      </c>
      <c r="I41" s="14" t="s">
        <v>109</v>
      </c>
      <c r="L41" t="str">
        <f>CONCATENATE(G41," ",I41)</f>
        <v>IL Murder Mystery Dinner</v>
      </c>
      <c r="M41" s="16">
        <v>42673</v>
      </c>
      <c r="O41" s="16">
        <v>42673</v>
      </c>
      <c r="Q41" t="b">
        <v>0</v>
      </c>
      <c r="S41" t="s">
        <v>86</v>
      </c>
    </row>
    <row r="42" spans="1:19">
      <c r="A42">
        <v>28</v>
      </c>
      <c r="B42" s="3"/>
      <c r="C42" s="3">
        <v>42657.416666666664</v>
      </c>
      <c r="D42" s="2">
        <v>42687.666666666664</v>
      </c>
      <c r="E42" t="s">
        <v>53</v>
      </c>
      <c r="G42" t="s">
        <v>7</v>
      </c>
      <c r="H42" t="s">
        <v>52</v>
      </c>
      <c r="I42" s="14" t="s">
        <v>109</v>
      </c>
      <c r="L42" t="str">
        <f>CONCATENATE(G42," ",I42)</f>
        <v>IL Murder Mystery Dinner</v>
      </c>
      <c r="M42" s="16">
        <v>42687</v>
      </c>
      <c r="O42" s="16">
        <v>42687</v>
      </c>
      <c r="Q42" t="b">
        <v>0</v>
      </c>
      <c r="S42" t="s">
        <v>86</v>
      </c>
    </row>
    <row r="43" spans="1:19">
      <c r="A43">
        <v>29</v>
      </c>
      <c r="B43" s="3"/>
      <c r="C43" s="3">
        <v>42660.416666666664</v>
      </c>
      <c r="D43" s="2">
        <v>42690.5</v>
      </c>
      <c r="E43" t="s">
        <v>53</v>
      </c>
      <c r="G43" t="s">
        <v>7</v>
      </c>
      <c r="H43" t="s">
        <v>52</v>
      </c>
      <c r="I43" s="14" t="s">
        <v>109</v>
      </c>
      <c r="L43" t="str">
        <f>CONCATENATE(G43," ",I43)</f>
        <v>IL Murder Mystery Dinner</v>
      </c>
      <c r="M43" s="16">
        <v>42690</v>
      </c>
      <c r="O43" s="16">
        <v>42690</v>
      </c>
      <c r="Q43" t="b">
        <v>0</v>
      </c>
      <c r="S43" t="s">
        <v>86</v>
      </c>
    </row>
    <row r="44" spans="1:19">
      <c r="A44">
        <v>39</v>
      </c>
      <c r="B44" s="3"/>
      <c r="C44" s="3">
        <v>42671.416666666664</v>
      </c>
      <c r="D44" s="2">
        <v>42701.666666666664</v>
      </c>
      <c r="E44" t="s">
        <v>53</v>
      </c>
      <c r="G44" t="s">
        <v>7</v>
      </c>
      <c r="H44" t="s">
        <v>52</v>
      </c>
      <c r="I44" s="14" t="s">
        <v>109</v>
      </c>
      <c r="L44" t="str">
        <f>CONCATENATE(G44," ",I44)</f>
        <v>IL Murder Mystery Dinner</v>
      </c>
      <c r="M44" s="16">
        <v>42701</v>
      </c>
      <c r="O44" s="16">
        <v>42701</v>
      </c>
      <c r="Q44" t="b">
        <v>0</v>
      </c>
      <c r="S44" t="s">
        <v>86</v>
      </c>
    </row>
    <row r="45" spans="1:19">
      <c r="A45">
        <v>40</v>
      </c>
      <c r="B45" s="3"/>
      <c r="C45" s="3">
        <v>42674.416666666664</v>
      </c>
      <c r="D45" s="2">
        <v>42704.75</v>
      </c>
      <c r="E45" t="s">
        <v>53</v>
      </c>
      <c r="G45" t="s">
        <v>7</v>
      </c>
      <c r="H45" t="s">
        <v>52</v>
      </c>
      <c r="I45" s="14" t="s">
        <v>109</v>
      </c>
      <c r="L45" t="str">
        <f>CONCATENATE(G45," ",I45)</f>
        <v>IL Murder Mystery Dinner</v>
      </c>
      <c r="M45" s="16">
        <v>42704</v>
      </c>
      <c r="O45" s="16">
        <v>42704</v>
      </c>
      <c r="Q45" t="b">
        <v>0</v>
      </c>
      <c r="S45" t="s">
        <v>86</v>
      </c>
    </row>
    <row r="46" spans="1:19">
      <c r="A46">
        <v>41</v>
      </c>
      <c r="B46" s="3"/>
      <c r="C46" s="3">
        <v>42676.416666666664</v>
      </c>
      <c r="D46" s="2">
        <v>42706.5</v>
      </c>
      <c r="E46" t="s">
        <v>53</v>
      </c>
      <c r="G46" t="s">
        <v>7</v>
      </c>
      <c r="H46" t="s">
        <v>52</v>
      </c>
      <c r="I46" s="14" t="s">
        <v>109</v>
      </c>
      <c r="L46" t="str">
        <f>CONCATENATE(G46," ",I46)</f>
        <v>IL Murder Mystery Dinner</v>
      </c>
      <c r="M46" s="16">
        <v>42706</v>
      </c>
      <c r="O46" s="16">
        <v>42706</v>
      </c>
      <c r="Q46" t="b">
        <v>0</v>
      </c>
      <c r="S46" t="s">
        <v>86</v>
      </c>
    </row>
    <row r="47" spans="1:19">
      <c r="A47">
        <v>61</v>
      </c>
      <c r="B47" s="3">
        <v>42635.416666666664</v>
      </c>
      <c r="C47" s="3">
        <v>42695.416666666664</v>
      </c>
      <c r="D47" s="2">
        <v>42725.75</v>
      </c>
      <c r="E47" t="s">
        <v>53</v>
      </c>
      <c r="G47" t="s">
        <v>7</v>
      </c>
      <c r="H47" t="s">
        <v>52</v>
      </c>
      <c r="I47" s="14" t="s">
        <v>109</v>
      </c>
      <c r="L47" t="str">
        <f>CONCATENATE(G47," ",I47)</f>
        <v>IL Murder Mystery Dinner</v>
      </c>
      <c r="M47" s="16">
        <v>42725</v>
      </c>
      <c r="O47" s="16">
        <v>42725</v>
      </c>
      <c r="Q47" t="b">
        <v>0</v>
      </c>
      <c r="S47" t="s">
        <v>86</v>
      </c>
    </row>
    <row r="48" spans="1:19">
      <c r="A48">
        <v>11</v>
      </c>
      <c r="B48" s="3"/>
      <c r="C48" s="6">
        <v>42634.416666666664</v>
      </c>
      <c r="D48" s="5">
        <v>42664.75</v>
      </c>
      <c r="E48" s="4" t="s">
        <v>50</v>
      </c>
      <c r="F48" s="4"/>
      <c r="G48" s="4" t="s">
        <v>7</v>
      </c>
      <c r="H48" s="4" t="s">
        <v>3</v>
      </c>
      <c r="I48" s="14" t="s">
        <v>109</v>
      </c>
      <c r="L48" t="str">
        <f>CONCATENATE(G48," ",I48)</f>
        <v>IL Murder Mystery Dinner</v>
      </c>
      <c r="M48" s="16">
        <v>42664</v>
      </c>
      <c r="O48" s="16">
        <v>42664</v>
      </c>
      <c r="Q48" t="b">
        <v>0</v>
      </c>
      <c r="S48" t="s">
        <v>87</v>
      </c>
    </row>
    <row r="49" spans="1:19">
      <c r="A49">
        <v>31</v>
      </c>
      <c r="B49" s="3"/>
      <c r="C49" s="3">
        <v>42662.416666666664</v>
      </c>
      <c r="D49" s="2">
        <v>42692.75</v>
      </c>
      <c r="E49" t="s">
        <v>50</v>
      </c>
      <c r="G49" t="s">
        <v>7</v>
      </c>
      <c r="H49" t="s">
        <v>14</v>
      </c>
      <c r="I49" s="14" t="s">
        <v>109</v>
      </c>
      <c r="L49" t="str">
        <f>CONCATENATE(G49," ",I49)</f>
        <v>IL Murder Mystery Dinner</v>
      </c>
      <c r="M49" s="16">
        <v>42692</v>
      </c>
      <c r="O49" s="16">
        <v>42692</v>
      </c>
      <c r="Q49" t="b">
        <v>0</v>
      </c>
      <c r="S49" t="s">
        <v>87</v>
      </c>
    </row>
    <row r="50" spans="1:19">
      <c r="A50">
        <v>54</v>
      </c>
      <c r="B50" s="3"/>
      <c r="C50" s="3">
        <v>42690.416666666664</v>
      </c>
      <c r="D50" s="2">
        <v>42720.75</v>
      </c>
      <c r="E50" t="s">
        <v>50</v>
      </c>
      <c r="G50" t="s">
        <v>7</v>
      </c>
      <c r="H50" t="s">
        <v>15</v>
      </c>
      <c r="I50" s="14" t="s">
        <v>109</v>
      </c>
      <c r="L50" t="str">
        <f>CONCATENATE(G50," ",I50)</f>
        <v>IL Murder Mystery Dinner</v>
      </c>
      <c r="M50" s="16">
        <v>42720</v>
      </c>
      <c r="O50" s="16">
        <v>42720</v>
      </c>
      <c r="Q50" t="b">
        <v>0</v>
      </c>
      <c r="S50" t="s">
        <v>87</v>
      </c>
    </row>
    <row r="51" spans="1:19">
      <c r="A51">
        <v>71</v>
      </c>
      <c r="B51" s="9">
        <v>42672.416666666664</v>
      </c>
      <c r="C51" s="9">
        <v>42732.416666666664</v>
      </c>
      <c r="D51" s="8">
        <v>42762.75</v>
      </c>
      <c r="E51" s="7" t="s">
        <v>50</v>
      </c>
      <c r="F51" s="7"/>
      <c r="G51" s="7" t="s">
        <v>7</v>
      </c>
      <c r="H51" s="7" t="s">
        <v>23</v>
      </c>
      <c r="I51" s="14" t="s">
        <v>109</v>
      </c>
      <c r="L51" t="str">
        <f>CONCATENATE(G51," ",I51)</f>
        <v>IL Murder Mystery Dinner</v>
      </c>
      <c r="M51" s="16">
        <v>42396</v>
      </c>
      <c r="O51" s="16">
        <v>42396</v>
      </c>
      <c r="Q51" t="b">
        <v>0</v>
      </c>
      <c r="S51" t="s">
        <v>87</v>
      </c>
    </row>
    <row r="52" spans="1:19">
      <c r="A52">
        <v>82</v>
      </c>
      <c r="B52" s="9">
        <v>42700.416666666664</v>
      </c>
      <c r="C52" s="9">
        <v>42760.416666666664</v>
      </c>
      <c r="D52" s="8">
        <v>42790.75</v>
      </c>
      <c r="E52" s="7" t="s">
        <v>50</v>
      </c>
      <c r="F52" s="7"/>
      <c r="G52" s="7" t="s">
        <v>7</v>
      </c>
      <c r="H52" s="7" t="s">
        <v>51</v>
      </c>
      <c r="I52" s="14" t="s">
        <v>109</v>
      </c>
      <c r="L52" t="str">
        <f>CONCATENATE(G52," ",I52)</f>
        <v>IL Murder Mystery Dinner</v>
      </c>
      <c r="M52" s="16">
        <v>42424</v>
      </c>
      <c r="O52" s="16">
        <v>42424</v>
      </c>
      <c r="Q52" t="b">
        <v>0</v>
      </c>
      <c r="S52" t="s">
        <v>87</v>
      </c>
    </row>
    <row r="53" spans="1:19">
      <c r="A53">
        <v>90</v>
      </c>
      <c r="B53" s="9">
        <v>42728.416666666664</v>
      </c>
      <c r="C53" s="9">
        <v>42788.416666666664</v>
      </c>
      <c r="D53" s="8">
        <v>42818.75</v>
      </c>
      <c r="E53" s="7" t="s">
        <v>50</v>
      </c>
      <c r="F53" s="7"/>
      <c r="G53" s="7" t="s">
        <v>7</v>
      </c>
      <c r="H53" s="7" t="s">
        <v>21</v>
      </c>
      <c r="I53" s="14" t="s">
        <v>109</v>
      </c>
      <c r="L53" t="str">
        <f>CONCATENATE(G53," ",I53)</f>
        <v>IL Murder Mystery Dinner</v>
      </c>
      <c r="M53" s="16">
        <v>42453</v>
      </c>
      <c r="O53" s="16">
        <v>42453</v>
      </c>
      <c r="Q53" t="b">
        <v>0</v>
      </c>
      <c r="S53" t="s">
        <v>87</v>
      </c>
    </row>
    <row r="54" spans="1:19">
      <c r="A54">
        <v>100</v>
      </c>
      <c r="B54" s="9">
        <v>42763.416666666664</v>
      </c>
      <c r="C54" s="9">
        <v>42823.416666666664</v>
      </c>
      <c r="D54" s="8">
        <v>42853.75</v>
      </c>
      <c r="E54" s="7" t="s">
        <v>50</v>
      </c>
      <c r="F54" s="7"/>
      <c r="G54" s="7" t="s">
        <v>7</v>
      </c>
      <c r="H54" s="7" t="s">
        <v>12</v>
      </c>
      <c r="I54" s="14" t="s">
        <v>109</v>
      </c>
      <c r="L54" t="str">
        <f>CONCATENATE(G54," ",I54)</f>
        <v>IL Murder Mystery Dinner</v>
      </c>
      <c r="M54" s="16">
        <v>42488</v>
      </c>
      <c r="O54" s="16">
        <v>42488</v>
      </c>
      <c r="Q54" t="b">
        <v>0</v>
      </c>
      <c r="S54" t="s">
        <v>87</v>
      </c>
    </row>
    <row r="55" spans="1:19">
      <c r="A55">
        <v>128</v>
      </c>
      <c r="B55" s="9">
        <v>42938.416666666664</v>
      </c>
      <c r="C55" s="9">
        <v>42998.416666666664</v>
      </c>
      <c r="D55" s="8">
        <v>43028.75</v>
      </c>
      <c r="E55" s="7" t="s">
        <v>50</v>
      </c>
      <c r="F55" s="7"/>
      <c r="G55" s="7" t="s">
        <v>7</v>
      </c>
      <c r="H55" s="7" t="s">
        <v>9</v>
      </c>
      <c r="I55" s="14" t="s">
        <v>109</v>
      </c>
      <c r="L55" t="str">
        <f>CONCATENATE(G55," ",I55)</f>
        <v>IL Murder Mystery Dinner</v>
      </c>
      <c r="M55" s="16">
        <v>42663</v>
      </c>
      <c r="O55" s="16">
        <v>42663</v>
      </c>
      <c r="Q55" t="b">
        <v>0</v>
      </c>
      <c r="S55" t="s">
        <v>87</v>
      </c>
    </row>
    <row r="56" spans="1:19">
      <c r="A56">
        <v>136</v>
      </c>
      <c r="B56" s="9">
        <v>42966.416666666664</v>
      </c>
      <c r="C56" s="9">
        <v>43026.416666666664</v>
      </c>
      <c r="D56" s="8">
        <v>43056.75</v>
      </c>
      <c r="E56" s="7" t="s">
        <v>50</v>
      </c>
      <c r="F56" s="7"/>
      <c r="G56" s="7" t="s">
        <v>7</v>
      </c>
      <c r="H56" s="7" t="s">
        <v>6</v>
      </c>
      <c r="I56" s="14" t="s">
        <v>109</v>
      </c>
      <c r="L56" t="str">
        <f>CONCATENATE(G56," ",I56)</f>
        <v>IL Murder Mystery Dinner</v>
      </c>
      <c r="M56" s="16">
        <v>42691</v>
      </c>
      <c r="O56" s="16">
        <v>42691</v>
      </c>
      <c r="Q56" t="b">
        <v>0</v>
      </c>
      <c r="S56" t="s">
        <v>87</v>
      </c>
    </row>
    <row r="57" spans="1:19">
      <c r="A57">
        <v>144</v>
      </c>
      <c r="B57" s="9">
        <v>42994.416666666664</v>
      </c>
      <c r="C57" s="9">
        <v>43054.416666666664</v>
      </c>
      <c r="D57" s="8">
        <v>43084.75</v>
      </c>
      <c r="E57" s="7" t="s">
        <v>50</v>
      </c>
      <c r="F57" s="7"/>
      <c r="G57" s="7" t="s">
        <v>7</v>
      </c>
      <c r="H57" s="7" t="s">
        <v>6</v>
      </c>
      <c r="I57" s="14" t="s">
        <v>109</v>
      </c>
      <c r="L57" t="str">
        <f>CONCATENATE(G57," ",I57)</f>
        <v>IL Murder Mystery Dinner</v>
      </c>
      <c r="M57" s="16">
        <v>42719</v>
      </c>
      <c r="N57" t="s">
        <v>110</v>
      </c>
      <c r="O57" s="16">
        <v>42719</v>
      </c>
      <c r="P57" t="s">
        <v>110</v>
      </c>
      <c r="Q57" t="b">
        <v>0</v>
      </c>
      <c r="R57" t="s">
        <v>110</v>
      </c>
      <c r="S57" t="s">
        <v>87</v>
      </c>
    </row>
    <row r="58" spans="1:19">
      <c r="A58">
        <v>15</v>
      </c>
      <c r="B58" s="3"/>
      <c r="C58" s="3">
        <v>42641.423611111109</v>
      </c>
      <c r="D58" s="2">
        <v>42671.770833333336</v>
      </c>
      <c r="E58" t="s">
        <v>49</v>
      </c>
      <c r="G58" t="s">
        <v>47</v>
      </c>
      <c r="H58" t="s">
        <v>3</v>
      </c>
      <c r="I58" s="14" t="s">
        <v>109</v>
      </c>
      <c r="L58" t="str">
        <f>CONCATENATE(G58," ",I58)</f>
        <v>KS Murder Mystery Dinner</v>
      </c>
      <c r="M58" s="16">
        <v>42671</v>
      </c>
      <c r="O58" s="16">
        <v>42671</v>
      </c>
      <c r="Q58" t="b">
        <v>0</v>
      </c>
      <c r="S58" t="s">
        <v>88</v>
      </c>
    </row>
    <row r="59" spans="1:19">
      <c r="A59">
        <v>17</v>
      </c>
      <c r="B59" s="3"/>
      <c r="C59" s="3">
        <v>42641.423611111109</v>
      </c>
      <c r="D59" s="2">
        <v>42672.770833333336</v>
      </c>
      <c r="E59" t="s">
        <v>49</v>
      </c>
      <c r="G59" t="s">
        <v>47</v>
      </c>
      <c r="H59" t="s">
        <v>3</v>
      </c>
      <c r="I59" s="14" t="s">
        <v>109</v>
      </c>
      <c r="L59" t="str">
        <f>CONCATENATE(G59," ",I59)</f>
        <v>KS Murder Mystery Dinner</v>
      </c>
      <c r="M59" s="16">
        <v>42672</v>
      </c>
      <c r="O59" s="16">
        <v>42672</v>
      </c>
      <c r="Q59" t="b">
        <v>0</v>
      </c>
      <c r="S59" t="s">
        <v>88</v>
      </c>
    </row>
    <row r="60" spans="1:19">
      <c r="A60">
        <v>42</v>
      </c>
      <c r="B60" s="3"/>
      <c r="C60" s="3">
        <v>42676.423611111109</v>
      </c>
      <c r="D60" s="2">
        <v>42706.770833333336</v>
      </c>
      <c r="E60" t="s">
        <v>49</v>
      </c>
      <c r="G60" t="s">
        <v>47</v>
      </c>
      <c r="H60" t="s">
        <v>15</v>
      </c>
      <c r="I60" s="14" t="s">
        <v>109</v>
      </c>
      <c r="L60" t="str">
        <f>CONCATENATE(G60," ",I60)</f>
        <v>KS Murder Mystery Dinner</v>
      </c>
      <c r="M60" s="16">
        <v>42706</v>
      </c>
      <c r="O60" s="16">
        <v>42706</v>
      </c>
      <c r="Q60" t="b">
        <v>0</v>
      </c>
      <c r="S60" t="s">
        <v>88</v>
      </c>
    </row>
    <row r="61" spans="1:19">
      <c r="A61">
        <v>45</v>
      </c>
      <c r="B61" s="3"/>
      <c r="C61" s="3">
        <v>42677.416666666664</v>
      </c>
      <c r="D61" s="2">
        <v>42707.770833333336</v>
      </c>
      <c r="E61" t="s">
        <v>49</v>
      </c>
      <c r="G61" t="s">
        <v>47</v>
      </c>
      <c r="H61" t="s">
        <v>15</v>
      </c>
      <c r="I61" s="14" t="s">
        <v>109</v>
      </c>
      <c r="L61" t="str">
        <f>CONCATENATE(G61," ",I61)</f>
        <v>KS Murder Mystery Dinner</v>
      </c>
      <c r="M61" s="16">
        <v>42707</v>
      </c>
      <c r="O61" s="16">
        <v>42707</v>
      </c>
      <c r="Q61" t="b">
        <v>0</v>
      </c>
      <c r="S61" t="s">
        <v>88</v>
      </c>
    </row>
    <row r="62" spans="1:19">
      <c r="A62">
        <v>46</v>
      </c>
      <c r="B62" s="3"/>
      <c r="C62" s="3">
        <v>42678.416666666664</v>
      </c>
      <c r="D62" s="2">
        <v>42708.666666666664</v>
      </c>
      <c r="E62" t="s">
        <v>49</v>
      </c>
      <c r="G62" t="s">
        <v>47</v>
      </c>
      <c r="H62" t="s">
        <v>15</v>
      </c>
      <c r="I62" s="14" t="s">
        <v>109</v>
      </c>
      <c r="L62" t="str">
        <f>CONCATENATE(G62," ",I62)</f>
        <v>KS Murder Mystery Dinner</v>
      </c>
      <c r="M62" s="16">
        <v>42708</v>
      </c>
      <c r="O62" s="16">
        <v>42708</v>
      </c>
      <c r="Q62" t="b">
        <v>0</v>
      </c>
      <c r="S62" t="s">
        <v>88</v>
      </c>
    </row>
    <row r="63" spans="1:19">
      <c r="A63">
        <v>76</v>
      </c>
      <c r="B63" s="9">
        <v>42686.423611111109</v>
      </c>
      <c r="C63" s="9">
        <v>42746.423611111109</v>
      </c>
      <c r="D63" s="8">
        <v>42776.770833333336</v>
      </c>
      <c r="E63" s="7" t="s">
        <v>48</v>
      </c>
      <c r="F63" s="7"/>
      <c r="G63" s="7" t="s">
        <v>47</v>
      </c>
      <c r="H63" s="7" t="s">
        <v>22</v>
      </c>
      <c r="I63" s="14" t="s">
        <v>109</v>
      </c>
      <c r="L63" t="str">
        <f>CONCATENATE(G63," ",I63)</f>
        <v>KS Murder Mystery Dinner</v>
      </c>
      <c r="M63" s="16">
        <v>42410</v>
      </c>
      <c r="O63" s="16">
        <v>42410</v>
      </c>
      <c r="Q63" t="b">
        <v>0</v>
      </c>
      <c r="S63" t="s">
        <v>88</v>
      </c>
    </row>
    <row r="64" spans="1:19">
      <c r="A64">
        <v>78</v>
      </c>
      <c r="B64" s="9">
        <v>42687.423611111109</v>
      </c>
      <c r="C64" s="9">
        <v>42747.423611111109</v>
      </c>
      <c r="D64" s="8">
        <v>42777.770833333336</v>
      </c>
      <c r="E64" s="7" t="s">
        <v>48</v>
      </c>
      <c r="F64" s="7"/>
      <c r="G64" s="7" t="s">
        <v>47</v>
      </c>
      <c r="H64" s="7" t="s">
        <v>22</v>
      </c>
      <c r="I64" s="14" t="s">
        <v>109</v>
      </c>
      <c r="L64" t="str">
        <f>CONCATENATE(G64," ",I64)</f>
        <v>KS Murder Mystery Dinner</v>
      </c>
      <c r="M64" s="16">
        <v>42411</v>
      </c>
      <c r="O64" s="16">
        <v>42411</v>
      </c>
      <c r="Q64" t="b">
        <v>0</v>
      </c>
      <c r="S64" t="s">
        <v>88</v>
      </c>
    </row>
    <row r="65" spans="1:19">
      <c r="A65">
        <v>92</v>
      </c>
      <c r="B65" s="9">
        <v>42735.416666666664</v>
      </c>
      <c r="C65" s="9">
        <v>42795.416666666664</v>
      </c>
      <c r="D65" s="8">
        <v>42825.770833333336</v>
      </c>
      <c r="E65" s="7" t="s">
        <v>48</v>
      </c>
      <c r="F65" s="7"/>
      <c r="G65" s="7" t="s">
        <v>47</v>
      </c>
      <c r="H65" s="7" t="s">
        <v>12</v>
      </c>
      <c r="I65" s="14" t="s">
        <v>109</v>
      </c>
      <c r="L65" t="str">
        <f>CONCATENATE(G65," ",I65)</f>
        <v>KS Murder Mystery Dinner</v>
      </c>
      <c r="M65" s="16">
        <v>42460</v>
      </c>
      <c r="O65" s="16">
        <v>42460</v>
      </c>
      <c r="Q65" t="b">
        <v>0</v>
      </c>
      <c r="S65" t="s">
        <v>88</v>
      </c>
    </row>
    <row r="66" spans="1:19">
      <c r="A66">
        <v>93</v>
      </c>
      <c r="B66" s="9">
        <v>42736.416666666664</v>
      </c>
      <c r="C66" s="9">
        <v>42796.416666666664</v>
      </c>
      <c r="D66" s="8">
        <v>42826.770833333336</v>
      </c>
      <c r="E66" s="7" t="s">
        <v>48</v>
      </c>
      <c r="F66" s="7"/>
      <c r="G66" s="7" t="s">
        <v>47</v>
      </c>
      <c r="H66" s="7" t="s">
        <v>12</v>
      </c>
      <c r="I66" s="14" t="s">
        <v>109</v>
      </c>
      <c r="L66" t="str">
        <f>CONCATENATE(G66," ",I66)</f>
        <v>KS Murder Mystery Dinner</v>
      </c>
      <c r="M66" s="16">
        <v>42461</v>
      </c>
      <c r="O66" s="16">
        <v>42461</v>
      </c>
      <c r="Q66" t="b">
        <v>0</v>
      </c>
      <c r="S66" t="s">
        <v>88</v>
      </c>
    </row>
    <row r="67" spans="1:19">
      <c r="A67">
        <v>104</v>
      </c>
      <c r="B67" s="9">
        <v>42777.416666666664</v>
      </c>
      <c r="C67" s="9">
        <v>42837.416666666664</v>
      </c>
      <c r="D67" s="8">
        <v>42867.770833333336</v>
      </c>
      <c r="E67" s="7" t="s">
        <v>48</v>
      </c>
      <c r="F67" s="7"/>
      <c r="G67" s="7" t="s">
        <v>47</v>
      </c>
      <c r="H67" s="7" t="s">
        <v>11</v>
      </c>
      <c r="I67" s="14" t="s">
        <v>109</v>
      </c>
      <c r="L67" t="str">
        <f>CONCATENATE(G67," ",I67)</f>
        <v>KS Murder Mystery Dinner</v>
      </c>
      <c r="M67" s="16">
        <v>42502</v>
      </c>
      <c r="O67" s="16">
        <v>42502</v>
      </c>
      <c r="Q67" t="b">
        <v>0</v>
      </c>
      <c r="S67" t="s">
        <v>88</v>
      </c>
    </row>
    <row r="68" spans="1:19">
      <c r="A68">
        <v>105</v>
      </c>
      <c r="B68" s="9">
        <v>42778.416666666664</v>
      </c>
      <c r="C68" s="9">
        <v>42838.416666666664</v>
      </c>
      <c r="D68" s="8">
        <v>42868.770833333336</v>
      </c>
      <c r="E68" s="7" t="s">
        <v>48</v>
      </c>
      <c r="F68" s="7"/>
      <c r="G68" s="7" t="s">
        <v>47</v>
      </c>
      <c r="H68" s="7" t="s">
        <v>11</v>
      </c>
      <c r="I68" s="14" t="s">
        <v>109</v>
      </c>
      <c r="L68" t="str">
        <f>CONCATENATE(G68," ",I68)</f>
        <v>KS Murder Mystery Dinner</v>
      </c>
      <c r="M68" s="16">
        <v>42503</v>
      </c>
      <c r="O68" s="16">
        <v>42503</v>
      </c>
      <c r="Q68" t="b">
        <v>0</v>
      </c>
      <c r="S68" t="s">
        <v>88</v>
      </c>
    </row>
    <row r="69" spans="1:19">
      <c r="A69">
        <v>130</v>
      </c>
      <c r="B69" s="9">
        <v>42925.423611111109</v>
      </c>
      <c r="C69" s="9">
        <v>42985.423611111109</v>
      </c>
      <c r="D69" s="8">
        <v>43035.770833333336</v>
      </c>
      <c r="E69" s="7" t="s">
        <v>48</v>
      </c>
      <c r="F69" s="7"/>
      <c r="G69" s="7" t="s">
        <v>47</v>
      </c>
      <c r="H69" s="7" t="s">
        <v>6</v>
      </c>
      <c r="I69" s="14" t="s">
        <v>109</v>
      </c>
      <c r="L69" t="str">
        <f>CONCATENATE(G69," ",I69)</f>
        <v>KS Murder Mystery Dinner</v>
      </c>
      <c r="M69" s="16">
        <v>42670</v>
      </c>
      <c r="O69" s="16">
        <v>42670</v>
      </c>
      <c r="Q69" t="b">
        <v>0</v>
      </c>
      <c r="S69" t="s">
        <v>88</v>
      </c>
    </row>
    <row r="70" spans="1:19">
      <c r="A70">
        <v>132</v>
      </c>
      <c r="B70" s="9">
        <v>42946.423611111109</v>
      </c>
      <c r="C70" s="9">
        <v>43006.423611111109</v>
      </c>
      <c r="D70" s="8">
        <v>43036.770833333336</v>
      </c>
      <c r="E70" s="7" t="s">
        <v>48</v>
      </c>
      <c r="F70" s="7"/>
      <c r="G70" s="7" t="s">
        <v>47</v>
      </c>
      <c r="H70" s="7" t="s">
        <v>6</v>
      </c>
      <c r="I70" s="14" t="s">
        <v>109</v>
      </c>
      <c r="L70" t="str">
        <f>CONCATENATE(G70," ",I70)</f>
        <v>KS Murder Mystery Dinner</v>
      </c>
      <c r="M70" s="16">
        <v>42671</v>
      </c>
      <c r="O70" s="16">
        <v>42671</v>
      </c>
      <c r="Q70" t="b">
        <v>0</v>
      </c>
      <c r="S70" t="s">
        <v>88</v>
      </c>
    </row>
    <row r="71" spans="1:19">
      <c r="A71">
        <v>133</v>
      </c>
      <c r="B71" s="9">
        <v>42947.416666666664</v>
      </c>
      <c r="C71" s="9">
        <v>43007.416666666664</v>
      </c>
      <c r="D71" s="8">
        <v>43037.666666666664</v>
      </c>
      <c r="E71" s="7" t="s">
        <v>48</v>
      </c>
      <c r="F71" s="7"/>
      <c r="G71" s="7" t="s">
        <v>47</v>
      </c>
      <c r="H71" s="7" t="s">
        <v>6</v>
      </c>
      <c r="I71" s="14" t="s">
        <v>109</v>
      </c>
      <c r="L71" t="str">
        <f>CONCATENATE(G71," ",I71)</f>
        <v>KS Murder Mystery Dinner</v>
      </c>
      <c r="M71" s="16">
        <v>42672</v>
      </c>
      <c r="O71" s="16">
        <v>42672</v>
      </c>
      <c r="Q71" t="b">
        <v>0</v>
      </c>
      <c r="S71" t="s">
        <v>88</v>
      </c>
    </row>
    <row r="72" spans="1:19">
      <c r="A72">
        <v>138</v>
      </c>
      <c r="B72" s="9">
        <v>42980.416666666664</v>
      </c>
      <c r="C72" s="9">
        <v>43040.416666666664</v>
      </c>
      <c r="D72" s="8">
        <v>43070.770833333336</v>
      </c>
      <c r="E72" s="7" t="s">
        <v>48</v>
      </c>
      <c r="F72" s="7"/>
      <c r="G72" s="7" t="s">
        <v>47</v>
      </c>
      <c r="H72" s="7" t="s">
        <v>0</v>
      </c>
      <c r="I72" s="14" t="s">
        <v>109</v>
      </c>
      <c r="L72" t="str">
        <f>CONCATENATE(G72," ",I72)</f>
        <v>KS Murder Mystery Dinner</v>
      </c>
      <c r="M72" s="16">
        <v>42705</v>
      </c>
      <c r="O72" s="16">
        <v>42705</v>
      </c>
      <c r="Q72" t="b">
        <v>0</v>
      </c>
      <c r="S72" t="s">
        <v>88</v>
      </c>
    </row>
    <row r="73" spans="1:19">
      <c r="A73">
        <v>139</v>
      </c>
      <c r="B73" s="9">
        <v>42981.416666666664</v>
      </c>
      <c r="C73" s="9">
        <v>43041.416666666664</v>
      </c>
      <c r="D73" s="8">
        <v>43071.770833333336</v>
      </c>
      <c r="E73" s="7" t="s">
        <v>48</v>
      </c>
      <c r="F73" s="7"/>
      <c r="G73" s="7" t="s">
        <v>47</v>
      </c>
      <c r="H73" s="7" t="s">
        <v>0</v>
      </c>
      <c r="I73" s="14" t="s">
        <v>109</v>
      </c>
      <c r="L73" t="str">
        <f>CONCATENATE(G73," ",I73)</f>
        <v>KS Murder Mystery Dinner</v>
      </c>
      <c r="M73" s="16">
        <v>42706</v>
      </c>
      <c r="O73" s="16">
        <v>42706</v>
      </c>
      <c r="Q73" t="b">
        <v>0</v>
      </c>
      <c r="S73" t="s">
        <v>88</v>
      </c>
    </row>
    <row r="74" spans="1:19">
      <c r="A74">
        <v>140</v>
      </c>
      <c r="B74" s="9">
        <v>42982.416666666664</v>
      </c>
      <c r="C74" s="9">
        <v>43042.416666666664</v>
      </c>
      <c r="D74" s="8">
        <v>43072.666666666664</v>
      </c>
      <c r="E74" s="7" t="s">
        <v>48</v>
      </c>
      <c r="F74" s="7"/>
      <c r="G74" s="7" t="s">
        <v>47</v>
      </c>
      <c r="H74" s="7" t="s">
        <v>0</v>
      </c>
      <c r="I74" s="14" t="s">
        <v>109</v>
      </c>
      <c r="L74" t="str">
        <f>CONCATENATE(G74," ",I74)</f>
        <v>KS Murder Mystery Dinner</v>
      </c>
      <c r="M74" s="16">
        <v>42707</v>
      </c>
      <c r="O74" s="16">
        <v>42707</v>
      </c>
      <c r="Q74" t="b">
        <v>0</v>
      </c>
      <c r="S74" t="s">
        <v>88</v>
      </c>
    </row>
    <row r="75" spans="1:19">
      <c r="A75">
        <v>22</v>
      </c>
      <c r="B75" s="3"/>
      <c r="C75" s="3">
        <v>42649.416666666664</v>
      </c>
      <c r="D75" s="2">
        <v>42679.75</v>
      </c>
      <c r="E75" t="s">
        <v>46</v>
      </c>
      <c r="G75" s="7" t="s">
        <v>7</v>
      </c>
      <c r="H75" t="s">
        <v>14</v>
      </c>
      <c r="I75" s="14" t="s">
        <v>109</v>
      </c>
      <c r="L75" t="str">
        <f>CONCATENATE(G75," ",I75)</f>
        <v>IL Murder Mystery Dinner</v>
      </c>
      <c r="M75" s="16">
        <v>42679</v>
      </c>
      <c r="O75" s="16">
        <v>42679</v>
      </c>
      <c r="Q75" t="b">
        <v>0</v>
      </c>
      <c r="S75" t="s">
        <v>89</v>
      </c>
    </row>
    <row r="76" spans="1:19">
      <c r="A76">
        <v>64</v>
      </c>
      <c r="B76" s="9">
        <v>42652.416666666664</v>
      </c>
      <c r="C76" s="9">
        <v>42712.416666666664</v>
      </c>
      <c r="D76" s="8">
        <v>42742.791666666664</v>
      </c>
      <c r="E76" s="7" t="s">
        <v>45</v>
      </c>
      <c r="F76" s="7"/>
      <c r="G76" s="7" t="s">
        <v>25</v>
      </c>
      <c r="H76" s="7" t="s">
        <v>44</v>
      </c>
      <c r="I76" s="14" t="s">
        <v>109</v>
      </c>
      <c r="L76" t="str">
        <f>CONCATENATE(G76," ",I76)</f>
        <v>MO Murder Mystery Dinner</v>
      </c>
      <c r="M76" s="16">
        <v>42376</v>
      </c>
      <c r="O76" s="16">
        <v>42376</v>
      </c>
      <c r="Q76" t="b">
        <v>0</v>
      </c>
      <c r="S76" t="s">
        <v>90</v>
      </c>
    </row>
    <row r="77" spans="1:19">
      <c r="A77">
        <v>113</v>
      </c>
      <c r="B77" s="9">
        <v>42864.416666666664</v>
      </c>
      <c r="C77" s="9">
        <v>42924.416666666664</v>
      </c>
      <c r="D77" s="8">
        <v>42954.708333333336</v>
      </c>
      <c r="E77" s="7" t="s">
        <v>43</v>
      </c>
      <c r="F77" s="7"/>
      <c r="G77" s="7" t="s">
        <v>7</v>
      </c>
      <c r="H77" s="7" t="s">
        <v>42</v>
      </c>
      <c r="I77" s="14" t="s">
        <v>109</v>
      </c>
      <c r="L77" t="str">
        <f>CONCATENATE(G77," ",I77)</f>
        <v>IL Murder Mystery Dinner</v>
      </c>
      <c r="M77" s="16">
        <v>42589</v>
      </c>
      <c r="O77" s="16">
        <v>42589</v>
      </c>
      <c r="Q77" t="b">
        <v>0</v>
      </c>
      <c r="S77" t="s">
        <v>91</v>
      </c>
    </row>
    <row r="78" spans="1:19">
      <c r="A78">
        <v>14</v>
      </c>
      <c r="B78" s="3"/>
      <c r="C78" s="3">
        <v>42641.416666666664</v>
      </c>
      <c r="D78" s="2">
        <v>42671.75</v>
      </c>
      <c r="E78" t="s">
        <v>40</v>
      </c>
      <c r="G78" t="s">
        <v>7</v>
      </c>
      <c r="H78" t="s">
        <v>3</v>
      </c>
      <c r="I78" s="14" t="s">
        <v>109</v>
      </c>
      <c r="L78" t="str">
        <f>CONCATENATE(G78," ",I78)</f>
        <v>IL Murder Mystery Dinner</v>
      </c>
      <c r="M78" s="16">
        <v>42671</v>
      </c>
      <c r="O78" s="16">
        <v>42671</v>
      </c>
      <c r="Q78" t="b">
        <v>0</v>
      </c>
      <c r="S78" t="s">
        <v>92</v>
      </c>
    </row>
    <row r="79" spans="1:19">
      <c r="A79">
        <v>16</v>
      </c>
      <c r="B79" s="11"/>
      <c r="C79" s="11">
        <v>42641.416666666664</v>
      </c>
      <c r="D79" s="11">
        <v>42672.75</v>
      </c>
      <c r="E79" s="1" t="s">
        <v>40</v>
      </c>
      <c r="F79" s="1"/>
      <c r="G79" s="10" t="s">
        <v>7</v>
      </c>
      <c r="H79" s="1" t="s">
        <v>3</v>
      </c>
      <c r="I79" s="14" t="s">
        <v>109</v>
      </c>
      <c r="L79" t="str">
        <f>CONCATENATE(G79," ",I79)</f>
        <v>IL Murder Mystery Dinner</v>
      </c>
      <c r="M79" s="16">
        <v>42672</v>
      </c>
      <c r="O79" s="16">
        <v>42672</v>
      </c>
      <c r="Q79" t="b">
        <v>0</v>
      </c>
      <c r="S79" t="s">
        <v>92</v>
      </c>
    </row>
    <row r="80" spans="1:19">
      <c r="A80">
        <v>49</v>
      </c>
      <c r="B80" s="3"/>
      <c r="C80" s="3">
        <v>42683.423611111109</v>
      </c>
      <c r="D80" s="2">
        <v>42713.75</v>
      </c>
      <c r="E80" t="s">
        <v>40</v>
      </c>
      <c r="G80" t="s">
        <v>7</v>
      </c>
      <c r="H80" t="s">
        <v>15</v>
      </c>
      <c r="I80" s="14" t="s">
        <v>109</v>
      </c>
      <c r="L80" t="str">
        <f>CONCATENATE(G80," ",I80)</f>
        <v>IL Murder Mystery Dinner</v>
      </c>
      <c r="M80" s="16">
        <v>42713</v>
      </c>
      <c r="O80" s="16">
        <v>42713</v>
      </c>
      <c r="Q80" t="b">
        <v>0</v>
      </c>
      <c r="S80" t="s">
        <v>92</v>
      </c>
    </row>
    <row r="81" spans="1:19">
      <c r="A81">
        <v>50</v>
      </c>
      <c r="B81" s="3"/>
      <c r="C81" s="3">
        <v>42684.416666666664</v>
      </c>
      <c r="D81" s="2">
        <v>42714.75</v>
      </c>
      <c r="E81" t="s">
        <v>40</v>
      </c>
      <c r="G81" t="s">
        <v>7</v>
      </c>
      <c r="H81" t="s">
        <v>15</v>
      </c>
      <c r="I81" s="14" t="s">
        <v>109</v>
      </c>
      <c r="L81" t="str">
        <f>CONCATENATE(G81," ",I81)</f>
        <v>IL Murder Mystery Dinner</v>
      </c>
      <c r="M81" s="16">
        <v>42714</v>
      </c>
      <c r="O81" s="16">
        <v>42714</v>
      </c>
      <c r="Q81" t="b">
        <v>0</v>
      </c>
      <c r="S81" t="s">
        <v>92</v>
      </c>
    </row>
    <row r="82" spans="1:19">
      <c r="A82">
        <v>75</v>
      </c>
      <c r="B82" s="9">
        <v>42686.416666666664</v>
      </c>
      <c r="C82" s="9">
        <v>42746.416666666664</v>
      </c>
      <c r="D82" s="8">
        <v>42776.729166666664</v>
      </c>
      <c r="E82" s="7" t="s">
        <v>40</v>
      </c>
      <c r="F82" s="7"/>
      <c r="G82" s="7" t="s">
        <v>7</v>
      </c>
      <c r="H82" s="7" t="s">
        <v>41</v>
      </c>
      <c r="I82" s="14" t="s">
        <v>109</v>
      </c>
      <c r="L82" t="str">
        <f>CONCATENATE(G82," ",I82)</f>
        <v>IL Murder Mystery Dinner</v>
      </c>
      <c r="M82" s="16">
        <v>42410</v>
      </c>
      <c r="O82" s="16">
        <v>42410</v>
      </c>
      <c r="Q82" t="b">
        <v>0</v>
      </c>
      <c r="S82" t="s">
        <v>92</v>
      </c>
    </row>
    <row r="83" spans="1:19">
      <c r="A83">
        <v>77</v>
      </c>
      <c r="B83" s="9">
        <v>42687.416666666664</v>
      </c>
      <c r="C83" s="9">
        <v>42747.416666666664</v>
      </c>
      <c r="D83" s="8">
        <v>42777.729166666664</v>
      </c>
      <c r="E83" s="7" t="s">
        <v>40</v>
      </c>
      <c r="F83" s="7"/>
      <c r="G83" s="7" t="s">
        <v>7</v>
      </c>
      <c r="H83" s="7" t="s">
        <v>41</v>
      </c>
      <c r="I83" s="14" t="s">
        <v>109</v>
      </c>
      <c r="L83" t="str">
        <f>CONCATENATE(G83," ",I83)</f>
        <v>IL Murder Mystery Dinner</v>
      </c>
      <c r="M83" s="16">
        <v>42411</v>
      </c>
      <c r="O83" s="16">
        <v>42411</v>
      </c>
      <c r="Q83" t="b">
        <v>0</v>
      </c>
      <c r="S83" t="s">
        <v>92</v>
      </c>
    </row>
    <row r="84" spans="1:19">
      <c r="A84">
        <v>88</v>
      </c>
      <c r="B84" s="9">
        <v>42721.416666666664</v>
      </c>
      <c r="C84" s="9">
        <v>42781.416666666664</v>
      </c>
      <c r="D84" s="8">
        <v>42811.729166666664</v>
      </c>
      <c r="E84" s="7" t="s">
        <v>40</v>
      </c>
      <c r="F84" s="7"/>
      <c r="G84" s="7" t="s">
        <v>7</v>
      </c>
      <c r="H84" s="7" t="s">
        <v>21</v>
      </c>
      <c r="I84" s="14" t="s">
        <v>109</v>
      </c>
      <c r="L84" t="str">
        <f>CONCATENATE(G84," ",I84)</f>
        <v>IL Murder Mystery Dinner</v>
      </c>
      <c r="M84" s="16">
        <v>42446</v>
      </c>
      <c r="O84" s="16">
        <v>42446</v>
      </c>
      <c r="Q84" t="b">
        <v>0</v>
      </c>
      <c r="S84" t="s">
        <v>92</v>
      </c>
    </row>
    <row r="85" spans="1:19">
      <c r="A85">
        <v>89</v>
      </c>
      <c r="B85" s="9">
        <v>42722.416666666664</v>
      </c>
      <c r="C85" s="9">
        <v>42782.416666666664</v>
      </c>
      <c r="D85" s="8">
        <v>42812.729166666664</v>
      </c>
      <c r="E85" s="7" t="s">
        <v>40</v>
      </c>
      <c r="F85" s="7"/>
      <c r="G85" s="7" t="s">
        <v>7</v>
      </c>
      <c r="H85" s="7" t="s">
        <v>21</v>
      </c>
      <c r="I85" s="14" t="s">
        <v>109</v>
      </c>
      <c r="L85" t="str">
        <f>CONCATENATE(G85," ",I85)</f>
        <v>IL Murder Mystery Dinner</v>
      </c>
      <c r="M85" s="16">
        <v>42447</v>
      </c>
      <c r="O85" s="16">
        <v>42447</v>
      </c>
      <c r="Q85" t="b">
        <v>0</v>
      </c>
      <c r="S85" t="s">
        <v>92</v>
      </c>
    </row>
    <row r="86" spans="1:19">
      <c r="A86">
        <v>94</v>
      </c>
      <c r="B86" s="9">
        <v>42736.416666666664</v>
      </c>
      <c r="C86" s="9">
        <v>42796.416666666664</v>
      </c>
      <c r="D86" s="8">
        <v>42832.729166666664</v>
      </c>
      <c r="E86" s="7" t="s">
        <v>40</v>
      </c>
      <c r="F86" s="7"/>
      <c r="G86" s="7" t="s">
        <v>7</v>
      </c>
      <c r="H86" s="7" t="s">
        <v>12</v>
      </c>
      <c r="I86" s="14" t="s">
        <v>109</v>
      </c>
      <c r="L86" t="str">
        <f>CONCATENATE(G86," ",I86)</f>
        <v>IL Murder Mystery Dinner</v>
      </c>
      <c r="M86" s="16">
        <v>42467</v>
      </c>
      <c r="O86" s="16">
        <v>42467</v>
      </c>
      <c r="Q86" t="b">
        <v>0</v>
      </c>
      <c r="S86" t="s">
        <v>92</v>
      </c>
    </row>
    <row r="87" spans="1:19">
      <c r="A87">
        <v>95</v>
      </c>
      <c r="B87" s="9">
        <v>42743.416666666664</v>
      </c>
      <c r="C87" s="9">
        <v>42803.416666666664</v>
      </c>
      <c r="D87" s="8">
        <v>42833.729166666664</v>
      </c>
      <c r="E87" s="7" t="s">
        <v>40</v>
      </c>
      <c r="F87" s="7"/>
      <c r="G87" s="7" t="s">
        <v>7</v>
      </c>
      <c r="H87" s="7" t="s">
        <v>12</v>
      </c>
      <c r="I87" s="14" t="s">
        <v>109</v>
      </c>
      <c r="L87" t="str">
        <f>CONCATENATE(G87," ",I87)</f>
        <v>IL Murder Mystery Dinner</v>
      </c>
      <c r="M87" s="16">
        <v>42468</v>
      </c>
      <c r="O87" s="16">
        <v>42468</v>
      </c>
      <c r="Q87" t="b">
        <v>0</v>
      </c>
      <c r="S87" t="s">
        <v>92</v>
      </c>
    </row>
    <row r="88" spans="1:19">
      <c r="A88">
        <v>129</v>
      </c>
      <c r="B88" s="9">
        <v>42945.416666666664</v>
      </c>
      <c r="C88" s="9">
        <v>43005.416666666664</v>
      </c>
      <c r="D88" s="8">
        <v>43035.729166666664</v>
      </c>
      <c r="E88" s="7" t="s">
        <v>40</v>
      </c>
      <c r="F88" s="7"/>
      <c r="G88" s="7" t="s">
        <v>7</v>
      </c>
      <c r="H88" s="7" t="s">
        <v>9</v>
      </c>
      <c r="I88" s="14" t="s">
        <v>109</v>
      </c>
      <c r="L88" t="str">
        <f>CONCATENATE(G88," ",I88)</f>
        <v>IL Murder Mystery Dinner</v>
      </c>
      <c r="M88" s="16">
        <v>42670</v>
      </c>
      <c r="O88" s="16">
        <v>42670</v>
      </c>
      <c r="Q88" t="b">
        <v>0</v>
      </c>
      <c r="S88" t="s">
        <v>92</v>
      </c>
    </row>
    <row r="89" spans="1:19">
      <c r="A89">
        <v>131</v>
      </c>
      <c r="B89" s="9">
        <v>42946.416666666664</v>
      </c>
      <c r="C89" s="9">
        <v>43006.416666666664</v>
      </c>
      <c r="D89" s="8">
        <v>43036.729166666664</v>
      </c>
      <c r="E89" s="7" t="s">
        <v>40</v>
      </c>
      <c r="F89" s="7"/>
      <c r="G89" s="7" t="s">
        <v>7</v>
      </c>
      <c r="H89" s="7" t="s">
        <v>9</v>
      </c>
      <c r="I89" s="14" t="s">
        <v>109</v>
      </c>
      <c r="L89" t="str">
        <f>CONCATENATE(G89," ",I89)</f>
        <v>IL Murder Mystery Dinner</v>
      </c>
      <c r="M89" s="16">
        <v>42671</v>
      </c>
      <c r="O89" s="16">
        <v>42671</v>
      </c>
      <c r="Q89" t="b">
        <v>0</v>
      </c>
      <c r="S89" t="s">
        <v>92</v>
      </c>
    </row>
    <row r="90" spans="1:19">
      <c r="A90">
        <v>141</v>
      </c>
      <c r="B90" s="9">
        <v>42987.416666666664</v>
      </c>
      <c r="C90" s="9">
        <v>43047.416666666664</v>
      </c>
      <c r="D90" s="8">
        <v>43077.729166666664</v>
      </c>
      <c r="E90" s="7" t="s">
        <v>40</v>
      </c>
      <c r="F90" s="7"/>
      <c r="G90" s="7" t="s">
        <v>7</v>
      </c>
      <c r="H90" s="7" t="s">
        <v>0</v>
      </c>
      <c r="I90" s="14" t="s">
        <v>109</v>
      </c>
      <c r="L90" t="str">
        <f>CONCATENATE(G90," ",I90)</f>
        <v>IL Murder Mystery Dinner</v>
      </c>
      <c r="M90" s="16">
        <v>42712</v>
      </c>
      <c r="O90" s="16">
        <v>42712</v>
      </c>
      <c r="Q90" t="b">
        <v>0</v>
      </c>
      <c r="S90" t="s">
        <v>92</v>
      </c>
    </row>
    <row r="91" spans="1:19">
      <c r="A91">
        <v>142</v>
      </c>
      <c r="B91" s="9">
        <v>42988.416666666664</v>
      </c>
      <c r="C91" s="9">
        <v>43048.416666666664</v>
      </c>
      <c r="D91" s="8">
        <v>43078.729166666664</v>
      </c>
      <c r="E91" s="7" t="s">
        <v>40</v>
      </c>
      <c r="F91" s="7"/>
      <c r="G91" s="7" t="s">
        <v>7</v>
      </c>
      <c r="H91" s="7" t="s">
        <v>0</v>
      </c>
      <c r="I91" s="14" t="s">
        <v>109</v>
      </c>
      <c r="L91" t="str">
        <f>CONCATENATE(G91," ",I91)</f>
        <v>IL Murder Mystery Dinner</v>
      </c>
      <c r="M91" s="16">
        <v>42713</v>
      </c>
      <c r="O91" s="16">
        <v>42713</v>
      </c>
      <c r="Q91" t="b">
        <v>0</v>
      </c>
      <c r="S91" t="s">
        <v>92</v>
      </c>
    </row>
    <row r="92" spans="1:19">
      <c r="A92">
        <v>66</v>
      </c>
      <c r="B92" s="9">
        <v>42658.423611111109</v>
      </c>
      <c r="C92" s="9">
        <v>42718.423611111109</v>
      </c>
      <c r="D92" s="8">
        <v>42748.75</v>
      </c>
      <c r="E92" s="7" t="s">
        <v>39</v>
      </c>
      <c r="F92" s="7"/>
      <c r="G92" s="7" t="s">
        <v>7</v>
      </c>
      <c r="H92" s="7" t="s">
        <v>38</v>
      </c>
      <c r="I92" s="14" t="s">
        <v>109</v>
      </c>
      <c r="L92" t="str">
        <f>CONCATENATE(G92," ",I92)</f>
        <v>IL Murder Mystery Dinner</v>
      </c>
      <c r="M92" s="16">
        <v>42382</v>
      </c>
      <c r="O92" s="16">
        <v>42382</v>
      </c>
      <c r="Q92" t="b">
        <v>0</v>
      </c>
      <c r="S92" t="s">
        <v>93</v>
      </c>
    </row>
    <row r="93" spans="1:19">
      <c r="A93">
        <v>114</v>
      </c>
      <c r="B93" s="9">
        <v>42871.416666666664</v>
      </c>
      <c r="C93" s="9">
        <v>42931.416666666664</v>
      </c>
      <c r="D93" s="8">
        <v>42961.75</v>
      </c>
      <c r="E93" s="7" t="s">
        <v>37</v>
      </c>
      <c r="F93" s="7"/>
      <c r="G93" s="7" t="s">
        <v>36</v>
      </c>
      <c r="H93" s="7" t="s">
        <v>107</v>
      </c>
      <c r="I93" s="14" t="s">
        <v>109</v>
      </c>
      <c r="L93" t="str">
        <f>CONCATENATE(G93," ",I93)</f>
        <v>MN Murder Mystery Dinner</v>
      </c>
      <c r="M93" s="16">
        <v>42596</v>
      </c>
      <c r="O93" s="16">
        <v>42596</v>
      </c>
      <c r="Q93" t="b">
        <v>0</v>
      </c>
      <c r="S93" t="s">
        <v>94</v>
      </c>
    </row>
    <row r="94" spans="1:19">
      <c r="A94">
        <v>115</v>
      </c>
      <c r="B94" s="9">
        <v>42862.416666666664</v>
      </c>
      <c r="C94" s="9">
        <v>42922.416666666664</v>
      </c>
      <c r="D94" s="8">
        <v>42962.75</v>
      </c>
      <c r="E94" s="7" t="s">
        <v>37</v>
      </c>
      <c r="F94" s="7"/>
      <c r="G94" s="7" t="s">
        <v>36</v>
      </c>
      <c r="H94" s="7" t="s">
        <v>107</v>
      </c>
      <c r="I94" s="14" t="s">
        <v>109</v>
      </c>
      <c r="L94" t="str">
        <f>CONCATENATE(G94," ",I94)</f>
        <v>MN Murder Mystery Dinner</v>
      </c>
      <c r="M94" s="16">
        <v>42597</v>
      </c>
      <c r="O94" s="16">
        <v>42597</v>
      </c>
      <c r="Q94" t="b">
        <v>0</v>
      </c>
      <c r="S94" t="s">
        <v>94</v>
      </c>
    </row>
    <row r="95" spans="1:19">
      <c r="A95">
        <v>116</v>
      </c>
      <c r="B95" s="9">
        <v>42873.416666666664</v>
      </c>
      <c r="C95" s="9">
        <v>42933.416666666664</v>
      </c>
      <c r="D95" s="8">
        <v>42963.75</v>
      </c>
      <c r="E95" s="7" t="s">
        <v>37</v>
      </c>
      <c r="F95" s="7"/>
      <c r="G95" s="7" t="s">
        <v>36</v>
      </c>
      <c r="H95" s="7" t="s">
        <v>107</v>
      </c>
      <c r="I95" s="14" t="s">
        <v>109</v>
      </c>
      <c r="L95" t="str">
        <f>CONCATENATE(G95," ",I95)</f>
        <v>MN Murder Mystery Dinner</v>
      </c>
      <c r="M95" s="16">
        <v>42598</v>
      </c>
      <c r="O95" s="16">
        <v>42598</v>
      </c>
      <c r="Q95" t="b">
        <v>0</v>
      </c>
      <c r="S95" t="s">
        <v>94</v>
      </c>
    </row>
    <row r="96" spans="1:19">
      <c r="A96">
        <v>117</v>
      </c>
      <c r="B96" s="9">
        <v>42874.416666666664</v>
      </c>
      <c r="C96" s="9">
        <v>42934.416666666664</v>
      </c>
      <c r="D96" s="8">
        <v>42964.75</v>
      </c>
      <c r="E96" s="7" t="s">
        <v>37</v>
      </c>
      <c r="F96" s="7"/>
      <c r="G96" s="7" t="s">
        <v>36</v>
      </c>
      <c r="H96" s="7" t="s">
        <v>107</v>
      </c>
      <c r="I96" s="14" t="s">
        <v>109</v>
      </c>
      <c r="L96" t="str">
        <f>CONCATENATE(G96," ",I96)</f>
        <v>MN Murder Mystery Dinner</v>
      </c>
      <c r="M96" s="16">
        <v>42599</v>
      </c>
      <c r="O96" s="16">
        <v>42599</v>
      </c>
      <c r="Q96" t="b">
        <v>0</v>
      </c>
      <c r="S96" t="s">
        <v>94</v>
      </c>
    </row>
    <row r="97" spans="1:19">
      <c r="A97">
        <v>118</v>
      </c>
      <c r="B97" s="9">
        <v>42878.416666666664</v>
      </c>
      <c r="C97" s="9">
        <v>42938.416666666664</v>
      </c>
      <c r="D97" s="8">
        <v>42968.75</v>
      </c>
      <c r="E97" s="7" t="s">
        <v>37</v>
      </c>
      <c r="F97" s="7"/>
      <c r="G97" s="7" t="s">
        <v>36</v>
      </c>
      <c r="H97" s="7" t="s">
        <v>107</v>
      </c>
      <c r="I97" s="14" t="s">
        <v>109</v>
      </c>
      <c r="L97" t="str">
        <f>CONCATENATE(G97," ",I97)</f>
        <v>MN Murder Mystery Dinner</v>
      </c>
      <c r="M97" s="16">
        <v>42603</v>
      </c>
      <c r="O97" s="16">
        <v>42603</v>
      </c>
      <c r="Q97" t="b">
        <v>0</v>
      </c>
      <c r="S97" t="s">
        <v>94</v>
      </c>
    </row>
    <row r="98" spans="1:19">
      <c r="A98">
        <v>119</v>
      </c>
      <c r="B98" s="9">
        <v>42879.416666666664</v>
      </c>
      <c r="C98" s="9">
        <v>42939.416666666664</v>
      </c>
      <c r="D98" s="8">
        <v>42969.75</v>
      </c>
      <c r="E98" s="7" t="s">
        <v>37</v>
      </c>
      <c r="F98" s="7"/>
      <c r="G98" s="7" t="s">
        <v>36</v>
      </c>
      <c r="H98" s="7" t="s">
        <v>107</v>
      </c>
      <c r="I98" s="14" t="s">
        <v>109</v>
      </c>
      <c r="L98" t="str">
        <f>CONCATENATE(G98," ",I98)</f>
        <v>MN Murder Mystery Dinner</v>
      </c>
      <c r="M98" s="16">
        <v>42604</v>
      </c>
      <c r="O98" s="16">
        <v>42604</v>
      </c>
      <c r="Q98" t="b">
        <v>0</v>
      </c>
      <c r="S98" t="s">
        <v>94</v>
      </c>
    </row>
    <row r="99" spans="1:19">
      <c r="A99">
        <v>120</v>
      </c>
      <c r="B99" s="9">
        <v>42880.416666666664</v>
      </c>
      <c r="C99" s="9">
        <v>42940.416666666664</v>
      </c>
      <c r="D99" s="8">
        <v>42970.75</v>
      </c>
      <c r="E99" s="7" t="s">
        <v>37</v>
      </c>
      <c r="F99" s="7"/>
      <c r="G99" s="7" t="s">
        <v>36</v>
      </c>
      <c r="H99" s="7" t="s">
        <v>107</v>
      </c>
      <c r="I99" s="14" t="s">
        <v>109</v>
      </c>
      <c r="L99" t="str">
        <f>CONCATENATE(G99," ",I99)</f>
        <v>MN Murder Mystery Dinner</v>
      </c>
      <c r="M99" s="16">
        <v>42605</v>
      </c>
      <c r="O99" s="16">
        <v>42605</v>
      </c>
      <c r="Q99" t="b">
        <v>0</v>
      </c>
      <c r="S99" t="s">
        <v>94</v>
      </c>
    </row>
    <row r="100" spans="1:19">
      <c r="A100">
        <v>121</v>
      </c>
      <c r="B100" s="9">
        <v>42881.416666666664</v>
      </c>
      <c r="C100" s="9">
        <v>42941.416666666664</v>
      </c>
      <c r="D100" s="8">
        <v>42971.75</v>
      </c>
      <c r="E100" s="7" t="s">
        <v>37</v>
      </c>
      <c r="F100" s="7"/>
      <c r="G100" s="7" t="s">
        <v>36</v>
      </c>
      <c r="H100" s="7" t="s">
        <v>107</v>
      </c>
      <c r="I100" s="14" t="s">
        <v>109</v>
      </c>
      <c r="L100" t="str">
        <f>CONCATENATE(G100," ",I100)</f>
        <v>MN Murder Mystery Dinner</v>
      </c>
      <c r="M100" s="16">
        <v>42606</v>
      </c>
      <c r="O100" s="16">
        <v>42606</v>
      </c>
      <c r="Q100" t="b">
        <v>0</v>
      </c>
      <c r="S100" t="s">
        <v>94</v>
      </c>
    </row>
    <row r="101" spans="1:19">
      <c r="A101">
        <v>122</v>
      </c>
      <c r="B101" s="9">
        <v>42882.416666666664</v>
      </c>
      <c r="C101" s="9">
        <v>42942.416666666664</v>
      </c>
      <c r="D101" s="8">
        <v>42972.75</v>
      </c>
      <c r="E101" s="7" t="s">
        <v>37</v>
      </c>
      <c r="F101" s="7"/>
      <c r="G101" s="7" t="s">
        <v>36</v>
      </c>
      <c r="H101" s="7" t="s">
        <v>107</v>
      </c>
      <c r="I101" s="14" t="s">
        <v>109</v>
      </c>
      <c r="L101" t="str">
        <f>CONCATENATE(G101," ",I101)</f>
        <v>MN Murder Mystery Dinner</v>
      </c>
      <c r="M101" s="16">
        <v>42607</v>
      </c>
      <c r="O101" s="16">
        <v>42607</v>
      </c>
      <c r="Q101" t="b">
        <v>0</v>
      </c>
      <c r="S101" t="s">
        <v>94</v>
      </c>
    </row>
    <row r="102" spans="1:19">
      <c r="A102">
        <v>5</v>
      </c>
      <c r="B102" s="3"/>
      <c r="C102" s="6">
        <v>42626.416666666664</v>
      </c>
      <c r="D102" s="5">
        <v>42656.770833333336</v>
      </c>
      <c r="E102" s="4" t="s">
        <v>35</v>
      </c>
      <c r="F102" s="4"/>
      <c r="G102" s="4" t="s">
        <v>25</v>
      </c>
      <c r="H102" s="4" t="s">
        <v>34</v>
      </c>
      <c r="I102" s="14" t="s">
        <v>109</v>
      </c>
      <c r="L102" t="str">
        <f>CONCATENATE(G102," ",I102)</f>
        <v>MO Murder Mystery Dinner</v>
      </c>
      <c r="M102" s="16">
        <v>42656</v>
      </c>
      <c r="O102" s="16">
        <v>42656</v>
      </c>
      <c r="Q102" t="b">
        <v>0</v>
      </c>
      <c r="S102" t="s">
        <v>95</v>
      </c>
    </row>
    <row r="103" spans="1:19">
      <c r="A103">
        <v>8</v>
      </c>
      <c r="B103" s="3"/>
      <c r="C103" s="6">
        <v>42628.423611111109</v>
      </c>
      <c r="D103" s="5">
        <v>42658.770833333336</v>
      </c>
      <c r="E103" s="4" t="s">
        <v>32</v>
      </c>
      <c r="F103" s="4"/>
      <c r="G103" s="4" t="s">
        <v>7</v>
      </c>
      <c r="H103" s="4" t="s">
        <v>3</v>
      </c>
      <c r="I103" s="14" t="s">
        <v>109</v>
      </c>
      <c r="L103" t="str">
        <f>CONCATENATE(G103," ",I103)</f>
        <v>IL Murder Mystery Dinner</v>
      </c>
      <c r="M103" s="16">
        <v>42658</v>
      </c>
      <c r="O103" s="16">
        <v>42658</v>
      </c>
      <c r="Q103" t="b">
        <v>0</v>
      </c>
      <c r="S103" t="s">
        <v>96</v>
      </c>
    </row>
    <row r="104" spans="1:19">
      <c r="A104">
        <v>27</v>
      </c>
      <c r="B104" s="3"/>
      <c r="C104" s="3">
        <v>42656.416666666664</v>
      </c>
      <c r="D104" s="2">
        <v>42686.770833333336</v>
      </c>
      <c r="E104" t="s">
        <v>32</v>
      </c>
      <c r="G104" t="s">
        <v>7</v>
      </c>
      <c r="H104" t="s">
        <v>14</v>
      </c>
      <c r="I104" s="14" t="s">
        <v>109</v>
      </c>
      <c r="L104" t="str">
        <f>CONCATENATE(G104," ",I104)</f>
        <v>IL Murder Mystery Dinner</v>
      </c>
      <c r="M104" s="16">
        <v>42686</v>
      </c>
      <c r="O104" s="16">
        <v>42686</v>
      </c>
      <c r="Q104" t="b">
        <v>0</v>
      </c>
      <c r="S104" t="s">
        <v>96</v>
      </c>
    </row>
    <row r="105" spans="1:19">
      <c r="A105">
        <v>44</v>
      </c>
      <c r="B105" s="3"/>
      <c r="C105" s="3">
        <v>42677.416666666664</v>
      </c>
      <c r="D105" s="2">
        <v>42707.770833333336</v>
      </c>
      <c r="E105" t="s">
        <v>32</v>
      </c>
      <c r="G105" t="s">
        <v>7</v>
      </c>
      <c r="H105" t="s">
        <v>15</v>
      </c>
      <c r="I105" s="14" t="s">
        <v>109</v>
      </c>
      <c r="L105" t="str">
        <f>CONCATENATE(G105," ",I105)</f>
        <v>IL Murder Mystery Dinner</v>
      </c>
      <c r="M105" s="16">
        <v>42707</v>
      </c>
      <c r="O105" s="16">
        <v>42707</v>
      </c>
      <c r="Q105" t="b">
        <v>0</v>
      </c>
      <c r="S105" t="s">
        <v>96</v>
      </c>
    </row>
    <row r="106" spans="1:19">
      <c r="A106">
        <v>51</v>
      </c>
      <c r="B106" s="3"/>
      <c r="C106" s="3">
        <v>42684.423611111109</v>
      </c>
      <c r="D106" s="2">
        <v>42714.770833333336</v>
      </c>
      <c r="E106" t="s">
        <v>32</v>
      </c>
      <c r="G106" t="s">
        <v>7</v>
      </c>
      <c r="H106" t="s">
        <v>15</v>
      </c>
      <c r="I106" s="14" t="s">
        <v>109</v>
      </c>
      <c r="L106" t="str">
        <f>CONCATENATE(G106," ",I106)</f>
        <v>IL Murder Mystery Dinner</v>
      </c>
      <c r="M106" s="16">
        <v>42714</v>
      </c>
      <c r="O106" s="16">
        <v>42714</v>
      </c>
      <c r="Q106" t="b">
        <v>0</v>
      </c>
      <c r="S106" t="s">
        <v>96</v>
      </c>
    </row>
    <row r="107" spans="1:19">
      <c r="A107">
        <v>72</v>
      </c>
      <c r="B107" s="9">
        <v>42673.416666666664</v>
      </c>
      <c r="C107" s="9">
        <v>42733.416666666664</v>
      </c>
      <c r="D107" s="8">
        <v>42763.770833333336</v>
      </c>
      <c r="E107" s="7" t="s">
        <v>32</v>
      </c>
      <c r="F107" s="7"/>
      <c r="G107" s="7" t="s">
        <v>7</v>
      </c>
      <c r="H107" s="7" t="s">
        <v>13</v>
      </c>
      <c r="I107" s="14" t="s">
        <v>109</v>
      </c>
      <c r="L107" t="str">
        <f>CONCATENATE(G107," ",I107)</f>
        <v>IL Murder Mystery Dinner</v>
      </c>
      <c r="M107" s="16">
        <v>42397</v>
      </c>
      <c r="O107" s="16">
        <v>42397</v>
      </c>
      <c r="Q107" t="b">
        <v>0</v>
      </c>
      <c r="S107" t="s">
        <v>96</v>
      </c>
    </row>
    <row r="108" spans="1:19">
      <c r="A108">
        <v>81</v>
      </c>
      <c r="B108" s="9">
        <v>42694.416666666664</v>
      </c>
      <c r="C108" s="9">
        <v>42754.416666666664</v>
      </c>
      <c r="D108" s="8">
        <v>42784.770833333336</v>
      </c>
      <c r="E108" s="7" t="s">
        <v>32</v>
      </c>
      <c r="F108" s="7"/>
      <c r="G108" s="7" t="s">
        <v>7</v>
      </c>
      <c r="H108" s="7" t="s">
        <v>33</v>
      </c>
      <c r="I108" s="14" t="s">
        <v>109</v>
      </c>
      <c r="L108" t="str">
        <f>CONCATENATE(G108," ",I108)</f>
        <v>IL Murder Mystery Dinner</v>
      </c>
      <c r="M108" s="16">
        <v>42418</v>
      </c>
      <c r="O108" s="16">
        <v>42418</v>
      </c>
      <c r="Q108" t="b">
        <v>0</v>
      </c>
      <c r="S108" t="s">
        <v>96</v>
      </c>
    </row>
    <row r="109" spans="1:19">
      <c r="A109">
        <v>91</v>
      </c>
      <c r="B109" s="9">
        <v>42729.416666666664</v>
      </c>
      <c r="C109" s="9">
        <v>42789.416666666664</v>
      </c>
      <c r="D109" s="8">
        <v>42819.770833333336</v>
      </c>
      <c r="E109" s="7" t="s">
        <v>32</v>
      </c>
      <c r="F109" s="7"/>
      <c r="G109" s="7" t="s">
        <v>7</v>
      </c>
      <c r="H109" s="7" t="s">
        <v>21</v>
      </c>
      <c r="I109" s="14" t="s">
        <v>109</v>
      </c>
      <c r="L109" t="str">
        <f>CONCATENATE(G109," ",I109)</f>
        <v>IL Murder Mystery Dinner</v>
      </c>
      <c r="M109" s="16">
        <v>42454</v>
      </c>
      <c r="O109" s="16">
        <v>42454</v>
      </c>
      <c r="Q109" t="b">
        <v>0</v>
      </c>
      <c r="S109" t="s">
        <v>96</v>
      </c>
    </row>
    <row r="110" spans="1:19">
      <c r="A110">
        <v>101</v>
      </c>
      <c r="B110" s="9">
        <v>42764.416666666664</v>
      </c>
      <c r="C110" s="9">
        <v>42824.416666666664</v>
      </c>
      <c r="D110" s="8">
        <v>42854.770833333336</v>
      </c>
      <c r="E110" s="7" t="s">
        <v>32</v>
      </c>
      <c r="F110" s="7"/>
      <c r="G110" s="7" t="s">
        <v>7</v>
      </c>
      <c r="H110" s="7" t="s">
        <v>12</v>
      </c>
      <c r="I110" s="14" t="s">
        <v>109</v>
      </c>
      <c r="L110" t="str">
        <f>CONCATENATE(G110," ",I110)</f>
        <v>IL Murder Mystery Dinner</v>
      </c>
      <c r="M110" s="16">
        <v>42489</v>
      </c>
      <c r="O110" s="16">
        <v>42489</v>
      </c>
      <c r="Q110" t="b">
        <v>0</v>
      </c>
      <c r="S110" t="s">
        <v>96</v>
      </c>
    </row>
    <row r="111" spans="1:19">
      <c r="A111">
        <v>109</v>
      </c>
      <c r="B111" s="9">
        <v>42820.416666666664</v>
      </c>
      <c r="C111" s="9">
        <v>42880.416666666664</v>
      </c>
      <c r="D111" s="8">
        <v>42910.770833333336</v>
      </c>
      <c r="E111" s="7" t="s">
        <v>32</v>
      </c>
      <c r="F111" s="7"/>
      <c r="G111" s="7" t="s">
        <v>7</v>
      </c>
      <c r="H111" s="7" t="s">
        <v>11</v>
      </c>
      <c r="I111" s="14" t="s">
        <v>109</v>
      </c>
      <c r="L111" t="str">
        <f>CONCATENATE(G111," ",I111)</f>
        <v>IL Murder Mystery Dinner</v>
      </c>
      <c r="M111" s="16">
        <v>42545</v>
      </c>
      <c r="O111" s="16">
        <v>42545</v>
      </c>
      <c r="Q111" t="b">
        <v>0</v>
      </c>
      <c r="S111" t="s">
        <v>96</v>
      </c>
    </row>
    <row r="112" spans="1:19">
      <c r="A112">
        <v>124</v>
      </c>
      <c r="B112" s="9">
        <v>42909.416666666664</v>
      </c>
      <c r="C112" s="9">
        <v>42969.416666666664</v>
      </c>
      <c r="D112" s="8">
        <v>42980.770833333336</v>
      </c>
      <c r="E112" s="7" t="s">
        <v>32</v>
      </c>
      <c r="F112" s="7"/>
      <c r="G112" s="7" t="s">
        <v>7</v>
      </c>
      <c r="H112" s="7" t="s">
        <v>6</v>
      </c>
      <c r="I112" s="14" t="s">
        <v>109</v>
      </c>
      <c r="L112" t="str">
        <f>CONCATENATE(G112," ",I112)</f>
        <v>IL Murder Mystery Dinner</v>
      </c>
      <c r="M112" s="16">
        <v>42615</v>
      </c>
      <c r="O112" s="16">
        <v>42615</v>
      </c>
      <c r="Q112" t="b">
        <v>0</v>
      </c>
      <c r="S112" t="s">
        <v>96</v>
      </c>
    </row>
    <row r="113" spans="1:19">
      <c r="A113">
        <v>127</v>
      </c>
      <c r="B113" s="9">
        <v>42932.416666666664</v>
      </c>
      <c r="C113" s="9">
        <v>42992.416666666664</v>
      </c>
      <c r="D113" s="8">
        <v>43022.770833333336</v>
      </c>
      <c r="E113" s="7" t="s">
        <v>32</v>
      </c>
      <c r="F113" s="7"/>
      <c r="G113" s="7" t="s">
        <v>7</v>
      </c>
      <c r="H113" s="7" t="s">
        <v>9</v>
      </c>
      <c r="I113" s="14" t="s">
        <v>109</v>
      </c>
      <c r="L113" t="str">
        <f>CONCATENATE(G113," ",I113)</f>
        <v>IL Murder Mystery Dinner</v>
      </c>
      <c r="M113" s="16">
        <v>42657</v>
      </c>
      <c r="O113" s="16">
        <v>42657</v>
      </c>
      <c r="Q113" t="b">
        <v>0</v>
      </c>
      <c r="S113" t="s">
        <v>96</v>
      </c>
    </row>
    <row r="114" spans="1:19">
      <c r="A114">
        <v>135</v>
      </c>
      <c r="B114" s="9">
        <v>42960.416666666664</v>
      </c>
      <c r="C114" s="9">
        <v>43020.416666666664</v>
      </c>
      <c r="D114" s="8">
        <v>43050.770833333336</v>
      </c>
      <c r="E114" s="7" t="s">
        <v>32</v>
      </c>
      <c r="F114" s="7"/>
      <c r="G114" s="7" t="s">
        <v>7</v>
      </c>
      <c r="H114" s="7" t="s">
        <v>6</v>
      </c>
      <c r="I114" s="14" t="s">
        <v>109</v>
      </c>
      <c r="L114" t="str">
        <f>CONCATENATE(G114," ",I114)</f>
        <v>IL Murder Mystery Dinner</v>
      </c>
      <c r="M114" s="16">
        <v>42685</v>
      </c>
      <c r="O114" s="16">
        <v>42685</v>
      </c>
      <c r="Q114" t="b">
        <v>0</v>
      </c>
      <c r="S114" t="s">
        <v>96</v>
      </c>
    </row>
    <row r="115" spans="1:19">
      <c r="A115">
        <v>143</v>
      </c>
      <c r="B115" s="9">
        <v>42988.423611111109</v>
      </c>
      <c r="C115" s="9">
        <v>43048.423611111109</v>
      </c>
      <c r="D115" s="8">
        <v>43078.770833333336</v>
      </c>
      <c r="E115" s="7" t="s">
        <v>32</v>
      </c>
      <c r="F115" s="7"/>
      <c r="G115" s="7" t="s">
        <v>7</v>
      </c>
      <c r="H115" s="7" t="s">
        <v>0</v>
      </c>
      <c r="I115" s="14" t="s">
        <v>109</v>
      </c>
      <c r="L115" t="str">
        <f>CONCATENATE(G115," ",I115)</f>
        <v>IL Murder Mystery Dinner</v>
      </c>
      <c r="M115" s="16">
        <v>42713</v>
      </c>
      <c r="O115" s="16">
        <v>42713</v>
      </c>
      <c r="Q115" t="b">
        <v>0</v>
      </c>
      <c r="S115" t="s">
        <v>96</v>
      </c>
    </row>
    <row r="116" spans="1:19">
      <c r="A116">
        <v>23</v>
      </c>
      <c r="B116" s="3"/>
      <c r="C116" s="3">
        <v>42649.423611111109</v>
      </c>
      <c r="D116" s="2">
        <v>42679.75</v>
      </c>
      <c r="E116" t="s">
        <v>31</v>
      </c>
      <c r="G116" t="s">
        <v>4</v>
      </c>
      <c r="H116" t="s">
        <v>3</v>
      </c>
      <c r="I116" s="14" t="s">
        <v>109</v>
      </c>
      <c r="L116" t="str">
        <f>CONCATENATE(G116," ",I116)</f>
        <v>IA Murder Mystery Dinner</v>
      </c>
      <c r="M116" s="16">
        <v>42679</v>
      </c>
      <c r="O116" s="16">
        <v>42679</v>
      </c>
      <c r="Q116" t="b">
        <v>0</v>
      </c>
      <c r="S116" t="s">
        <v>97</v>
      </c>
    </row>
    <row r="117" spans="1:19">
      <c r="A117">
        <v>55</v>
      </c>
      <c r="B117" s="3"/>
      <c r="C117" s="3">
        <v>42690.423611111109</v>
      </c>
      <c r="D117" s="2">
        <v>42720.75</v>
      </c>
      <c r="E117" t="s">
        <v>31</v>
      </c>
      <c r="G117" t="s">
        <v>4</v>
      </c>
      <c r="H117" t="s">
        <v>15</v>
      </c>
      <c r="I117" s="14" t="s">
        <v>109</v>
      </c>
      <c r="L117" t="str">
        <f>CONCATENATE(G117," ",I117)</f>
        <v>IA Murder Mystery Dinner</v>
      </c>
      <c r="M117" s="16">
        <v>42720</v>
      </c>
      <c r="O117" s="16">
        <v>42720</v>
      </c>
      <c r="Q117" t="b">
        <v>0</v>
      </c>
      <c r="S117" t="s">
        <v>97</v>
      </c>
    </row>
    <row r="118" spans="1:19">
      <c r="A118">
        <v>65</v>
      </c>
      <c r="B118" s="9">
        <v>42658.416666666664</v>
      </c>
      <c r="C118" s="9">
        <v>42718.416666666664</v>
      </c>
      <c r="D118" s="8">
        <v>42748.75</v>
      </c>
      <c r="E118" s="7" t="s">
        <v>30</v>
      </c>
      <c r="F118" s="7"/>
      <c r="G118" s="7" t="s">
        <v>25</v>
      </c>
      <c r="H118" s="7" t="s">
        <v>14</v>
      </c>
      <c r="I118" s="14" t="s">
        <v>109</v>
      </c>
      <c r="L118" t="str">
        <f>CONCATENATE(G118," ",I118)</f>
        <v>MO Murder Mystery Dinner</v>
      </c>
      <c r="M118" s="16">
        <v>42382</v>
      </c>
      <c r="O118" s="16">
        <v>42382</v>
      </c>
      <c r="Q118" t="b">
        <v>0</v>
      </c>
      <c r="S118" t="s">
        <v>98</v>
      </c>
    </row>
    <row r="119" spans="1:19">
      <c r="A119">
        <v>19</v>
      </c>
      <c r="B119" s="3"/>
      <c r="C119" s="3">
        <v>42643.4375</v>
      </c>
      <c r="D119" s="2">
        <v>42673.75</v>
      </c>
      <c r="E119" t="s">
        <v>29</v>
      </c>
      <c r="G119" t="s">
        <v>28</v>
      </c>
      <c r="H119" t="s">
        <v>3</v>
      </c>
      <c r="I119" s="14" t="s">
        <v>109</v>
      </c>
      <c r="L119" t="str">
        <f>CONCATENATE(G119," ",I119)</f>
        <v>AR Murder Mystery Dinner</v>
      </c>
      <c r="M119" s="16">
        <v>42673</v>
      </c>
      <c r="O119" s="16">
        <v>42673</v>
      </c>
      <c r="Q119" t="b">
        <v>0</v>
      </c>
      <c r="S119" t="s">
        <v>27</v>
      </c>
    </row>
    <row r="120" spans="1:19">
      <c r="A120">
        <v>20</v>
      </c>
      <c r="B120" s="3"/>
      <c r="C120" s="3">
        <v>42644.416666666664</v>
      </c>
      <c r="D120" s="2">
        <v>42674.75</v>
      </c>
      <c r="E120" t="s">
        <v>29</v>
      </c>
      <c r="G120" t="s">
        <v>28</v>
      </c>
      <c r="H120" t="s">
        <v>3</v>
      </c>
      <c r="I120" s="14" t="s">
        <v>109</v>
      </c>
      <c r="L120" t="str">
        <f>CONCATENATE(G120," ",I120)</f>
        <v>AR Murder Mystery Dinner</v>
      </c>
      <c r="M120" s="16">
        <v>42674</v>
      </c>
      <c r="O120" s="16">
        <v>42674</v>
      </c>
      <c r="Q120" t="b">
        <v>0</v>
      </c>
      <c r="S120" t="s">
        <v>27</v>
      </c>
    </row>
    <row r="121" spans="1:19">
      <c r="A121">
        <v>58</v>
      </c>
      <c r="B121" s="3"/>
      <c r="C121" s="3">
        <v>42691.423611111109</v>
      </c>
      <c r="D121" s="2">
        <v>42721.75</v>
      </c>
      <c r="E121" t="s">
        <v>29</v>
      </c>
      <c r="G121" t="s">
        <v>28</v>
      </c>
      <c r="H121" t="s">
        <v>3</v>
      </c>
      <c r="I121" s="14" t="s">
        <v>109</v>
      </c>
      <c r="L121" t="str">
        <f>CONCATENATE(G121," ",I121)</f>
        <v>AR Murder Mystery Dinner</v>
      </c>
      <c r="M121" s="16">
        <v>42721</v>
      </c>
      <c r="O121" s="16">
        <v>42721</v>
      </c>
      <c r="Q121" t="b">
        <v>0</v>
      </c>
      <c r="S121" t="s">
        <v>27</v>
      </c>
    </row>
    <row r="122" spans="1:19">
      <c r="A122">
        <v>2</v>
      </c>
      <c r="B122" s="3"/>
      <c r="C122" s="6">
        <v>42615.416666666664</v>
      </c>
      <c r="D122" s="5">
        <v>42645.6875</v>
      </c>
      <c r="E122" s="4" t="s">
        <v>26</v>
      </c>
      <c r="F122" s="4"/>
      <c r="G122" s="4" t="s">
        <v>25</v>
      </c>
      <c r="H122" s="4" t="s">
        <v>24</v>
      </c>
      <c r="I122" s="14" t="s">
        <v>109</v>
      </c>
      <c r="L122" t="str">
        <f>CONCATENATE(G122," ",I122)</f>
        <v>MO Murder Mystery Dinner</v>
      </c>
      <c r="M122" s="16">
        <v>42645</v>
      </c>
      <c r="O122" s="16">
        <v>42645</v>
      </c>
      <c r="Q122" t="b">
        <v>0</v>
      </c>
      <c r="S122" t="s">
        <v>99</v>
      </c>
    </row>
    <row r="123" spans="1:19">
      <c r="A123">
        <v>26</v>
      </c>
      <c r="B123" s="3"/>
      <c r="C123" s="3">
        <v>42655.423611111109</v>
      </c>
      <c r="D123" s="2">
        <v>42685.770833333336</v>
      </c>
      <c r="E123" t="s">
        <v>20</v>
      </c>
      <c r="G123" t="s">
        <v>7</v>
      </c>
      <c r="H123" t="s">
        <v>14</v>
      </c>
      <c r="I123" s="14" t="s">
        <v>109</v>
      </c>
      <c r="L123" t="str">
        <f>CONCATENATE(G123," ",I123)</f>
        <v>IL Murder Mystery Dinner</v>
      </c>
      <c r="M123" s="16">
        <v>42685</v>
      </c>
      <c r="O123" s="16">
        <v>42685</v>
      </c>
      <c r="Q123" t="b">
        <v>0</v>
      </c>
      <c r="S123" t="s">
        <v>100</v>
      </c>
    </row>
    <row r="124" spans="1:19">
      <c r="A124">
        <v>43</v>
      </c>
      <c r="B124" s="3"/>
      <c r="C124" s="3">
        <v>42676.430555555555</v>
      </c>
      <c r="D124" s="2">
        <v>42706.770833333336</v>
      </c>
      <c r="E124" t="s">
        <v>20</v>
      </c>
      <c r="G124" t="s">
        <v>7</v>
      </c>
      <c r="H124" t="s">
        <v>15</v>
      </c>
      <c r="I124" s="14" t="s">
        <v>109</v>
      </c>
      <c r="L124" t="str">
        <f>CONCATENATE(G124," ",I124)</f>
        <v>IL Murder Mystery Dinner</v>
      </c>
      <c r="M124" s="16">
        <v>42706</v>
      </c>
      <c r="O124" s="16">
        <v>42706</v>
      </c>
      <c r="Q124" t="b">
        <v>0</v>
      </c>
      <c r="S124" t="s">
        <v>100</v>
      </c>
    </row>
    <row r="125" spans="1:19">
      <c r="A125">
        <v>63</v>
      </c>
      <c r="B125" s="9">
        <v>42651.416666666664</v>
      </c>
      <c r="C125" s="9">
        <v>42711.416666666664</v>
      </c>
      <c r="D125" s="8">
        <v>42741.770833333336</v>
      </c>
      <c r="E125" s="7" t="s">
        <v>20</v>
      </c>
      <c r="F125" s="7"/>
      <c r="G125" s="7" t="s">
        <v>7</v>
      </c>
      <c r="H125" s="7" t="s">
        <v>23</v>
      </c>
      <c r="I125" s="14" t="s">
        <v>109</v>
      </c>
      <c r="L125" t="str">
        <f>CONCATENATE(G125," ",I125)</f>
        <v>IL Murder Mystery Dinner</v>
      </c>
      <c r="M125" s="16">
        <v>42375</v>
      </c>
      <c r="O125" s="16">
        <v>42375</v>
      </c>
      <c r="Q125" t="b">
        <v>0</v>
      </c>
      <c r="S125" t="s">
        <v>100</v>
      </c>
    </row>
    <row r="126" spans="1:19">
      <c r="A126">
        <v>73</v>
      </c>
      <c r="B126" s="9">
        <v>42679.416666666664</v>
      </c>
      <c r="C126" s="9">
        <v>42739.416666666664</v>
      </c>
      <c r="D126" s="8">
        <v>42769.770833333336</v>
      </c>
      <c r="E126" s="7" t="s">
        <v>20</v>
      </c>
      <c r="F126" s="7"/>
      <c r="G126" s="7" t="s">
        <v>7</v>
      </c>
      <c r="H126" s="7" t="s">
        <v>22</v>
      </c>
      <c r="I126" s="14" t="s">
        <v>109</v>
      </c>
      <c r="L126" t="str">
        <f>CONCATENATE(G126," ",I126)</f>
        <v>IL Murder Mystery Dinner</v>
      </c>
      <c r="M126" s="16">
        <v>42403</v>
      </c>
      <c r="O126" s="16">
        <v>42403</v>
      </c>
      <c r="Q126" t="b">
        <v>0</v>
      </c>
      <c r="S126" t="s">
        <v>100</v>
      </c>
    </row>
    <row r="127" spans="1:19">
      <c r="A127">
        <v>84</v>
      </c>
      <c r="B127" s="9">
        <v>42707.416666666664</v>
      </c>
      <c r="C127" s="9">
        <v>42767.416666666664</v>
      </c>
      <c r="D127" s="8">
        <v>42797.770833333336</v>
      </c>
      <c r="E127" s="7" t="s">
        <v>20</v>
      </c>
      <c r="F127" s="7"/>
      <c r="G127" s="7" t="s">
        <v>7</v>
      </c>
      <c r="H127" s="7" t="s">
        <v>21</v>
      </c>
      <c r="I127" s="14" t="s">
        <v>109</v>
      </c>
      <c r="L127" t="str">
        <f>CONCATENATE(G127," ",I127)</f>
        <v>IL Murder Mystery Dinner</v>
      </c>
      <c r="M127" s="16">
        <v>42432</v>
      </c>
      <c r="O127" s="16">
        <v>42432</v>
      </c>
      <c r="Q127" t="b">
        <v>0</v>
      </c>
      <c r="S127" t="s">
        <v>100</v>
      </c>
    </row>
    <row r="128" spans="1:19">
      <c r="A128">
        <v>99</v>
      </c>
      <c r="B128" s="9">
        <v>42756.416666666664</v>
      </c>
      <c r="C128" s="9">
        <v>42816.416666666664</v>
      </c>
      <c r="D128" s="8">
        <v>42846.770833333336</v>
      </c>
      <c r="E128" s="7" t="s">
        <v>20</v>
      </c>
      <c r="F128" s="7"/>
      <c r="G128" s="7" t="s">
        <v>7</v>
      </c>
      <c r="H128" s="7" t="s">
        <v>12</v>
      </c>
      <c r="I128" s="14" t="s">
        <v>109</v>
      </c>
      <c r="L128" t="str">
        <f>CONCATENATE(G128," ",I128)</f>
        <v>IL Murder Mystery Dinner</v>
      </c>
      <c r="M128" s="16">
        <v>42481</v>
      </c>
      <c r="O128" s="16">
        <v>42481</v>
      </c>
      <c r="Q128" t="b">
        <v>0</v>
      </c>
      <c r="S128" t="s">
        <v>100</v>
      </c>
    </row>
    <row r="129" spans="1:19">
      <c r="A129">
        <v>13</v>
      </c>
      <c r="B129" s="3"/>
      <c r="C129" s="3">
        <v>42636.416666666664</v>
      </c>
      <c r="D129" s="2">
        <v>42666.708333333336</v>
      </c>
      <c r="E129" t="s">
        <v>19</v>
      </c>
      <c r="G129" t="s">
        <v>4</v>
      </c>
      <c r="H129" t="s">
        <v>3</v>
      </c>
      <c r="I129" s="14" t="s">
        <v>109</v>
      </c>
      <c r="L129" t="str">
        <f>CONCATENATE(G129," ",I129)</f>
        <v>IA Murder Mystery Dinner</v>
      </c>
      <c r="M129" s="16">
        <v>42666</v>
      </c>
      <c r="O129" s="16">
        <v>42666</v>
      </c>
      <c r="Q129" t="b">
        <v>0</v>
      </c>
      <c r="S129" t="s">
        <v>101</v>
      </c>
    </row>
    <row r="130" spans="1:19">
      <c r="A130">
        <v>60</v>
      </c>
      <c r="B130" s="3"/>
      <c r="C130" s="3">
        <v>42692.416666666664</v>
      </c>
      <c r="D130" s="2">
        <v>42722.708333333336</v>
      </c>
      <c r="E130" t="s">
        <v>19</v>
      </c>
      <c r="G130" t="s">
        <v>4</v>
      </c>
      <c r="H130" t="s">
        <v>15</v>
      </c>
      <c r="I130" s="14" t="s">
        <v>109</v>
      </c>
      <c r="L130" t="str">
        <f>CONCATENATE(G130," ",I130)</f>
        <v>IA Murder Mystery Dinner</v>
      </c>
      <c r="M130" s="16">
        <v>42722</v>
      </c>
      <c r="O130" s="16">
        <v>42722</v>
      </c>
      <c r="Q130" t="b">
        <v>0</v>
      </c>
      <c r="S130" t="s">
        <v>101</v>
      </c>
    </row>
    <row r="131" spans="1:19">
      <c r="A131">
        <v>79</v>
      </c>
      <c r="B131" s="9">
        <v>42688.416666666664</v>
      </c>
      <c r="C131" s="9">
        <v>42748.416666666664</v>
      </c>
      <c r="D131" s="8">
        <v>42778.708333333336</v>
      </c>
      <c r="E131" s="7" t="s">
        <v>19</v>
      </c>
      <c r="F131" s="7"/>
      <c r="G131" s="7" t="s">
        <v>4</v>
      </c>
      <c r="H131" s="7" t="s">
        <v>10</v>
      </c>
      <c r="I131" s="14" t="s">
        <v>109</v>
      </c>
      <c r="L131" t="str">
        <f>CONCATENATE(G131," ",I131)</f>
        <v>IA Murder Mystery Dinner</v>
      </c>
      <c r="M131" s="16">
        <v>42412</v>
      </c>
      <c r="O131" s="16">
        <v>42412</v>
      </c>
      <c r="Q131" t="b">
        <v>0</v>
      </c>
      <c r="S131" t="s">
        <v>101</v>
      </c>
    </row>
    <row r="132" spans="1:19">
      <c r="A132">
        <v>96</v>
      </c>
      <c r="B132" s="9">
        <v>42744.416666666664</v>
      </c>
      <c r="C132" s="9">
        <v>42804.416666666664</v>
      </c>
      <c r="D132" s="8">
        <v>42834.708333333336</v>
      </c>
      <c r="E132" s="7" t="s">
        <v>19</v>
      </c>
      <c r="F132" s="7"/>
      <c r="G132" s="7" t="s">
        <v>4</v>
      </c>
      <c r="H132" s="7" t="s">
        <v>12</v>
      </c>
      <c r="I132" s="14" t="s">
        <v>109</v>
      </c>
      <c r="L132" t="str">
        <f>CONCATENATE(G132," ",I132)</f>
        <v>IA Murder Mystery Dinner</v>
      </c>
      <c r="M132" s="16">
        <v>42469</v>
      </c>
      <c r="O132" s="16">
        <v>42469</v>
      </c>
      <c r="Q132" t="b">
        <v>0</v>
      </c>
      <c r="S132" t="s">
        <v>101</v>
      </c>
    </row>
    <row r="133" spans="1:19">
      <c r="A133">
        <v>24</v>
      </c>
      <c r="B133" s="3"/>
      <c r="C133" s="3">
        <v>42654.416666666664</v>
      </c>
      <c r="D133" s="2">
        <v>42684.75</v>
      </c>
      <c r="E133" t="s">
        <v>18</v>
      </c>
      <c r="G133" s="7" t="s">
        <v>7</v>
      </c>
      <c r="H133" t="s">
        <v>14</v>
      </c>
      <c r="I133" s="14" t="s">
        <v>109</v>
      </c>
      <c r="L133" t="str">
        <f>CONCATENATE(G133," ",I133)</f>
        <v>IL Murder Mystery Dinner</v>
      </c>
      <c r="M133" s="16">
        <v>42653</v>
      </c>
      <c r="O133" s="16">
        <v>42653</v>
      </c>
      <c r="Q133" t="b">
        <v>0</v>
      </c>
      <c r="S133" t="s">
        <v>103</v>
      </c>
    </row>
    <row r="134" spans="1:19">
      <c r="A134">
        <v>38</v>
      </c>
      <c r="B134" s="3"/>
      <c r="C134" s="3">
        <v>42670.423611111109</v>
      </c>
      <c r="D134" s="2">
        <v>42700.75</v>
      </c>
      <c r="E134" t="s">
        <v>17</v>
      </c>
      <c r="G134" t="s">
        <v>16</v>
      </c>
      <c r="H134" t="s">
        <v>15</v>
      </c>
      <c r="I134" s="14" t="s">
        <v>109</v>
      </c>
      <c r="L134" t="str">
        <f>CONCATENATE(G134," ",I134)</f>
        <v>TN Murder Mystery Dinner</v>
      </c>
      <c r="M134" s="16">
        <v>42700</v>
      </c>
      <c r="O134" s="16">
        <v>42700</v>
      </c>
      <c r="Q134" t="b">
        <v>0</v>
      </c>
      <c r="S134" t="s">
        <v>102</v>
      </c>
    </row>
    <row r="135" spans="1:19">
      <c r="A135">
        <v>1</v>
      </c>
      <c r="B135" s="3"/>
      <c r="C135" s="6">
        <v>42614.416666666664</v>
      </c>
      <c r="D135" s="5">
        <v>42644.770833333336</v>
      </c>
      <c r="E135" s="4" t="s">
        <v>8</v>
      </c>
      <c r="F135" s="4"/>
      <c r="G135" s="4" t="s">
        <v>7</v>
      </c>
      <c r="H135" s="4" t="s">
        <v>3</v>
      </c>
      <c r="I135" s="14" t="s">
        <v>109</v>
      </c>
      <c r="L135" t="str">
        <f>CONCATENATE(G135," ",I135)</f>
        <v>IL Murder Mystery Dinner</v>
      </c>
      <c r="M135" s="16">
        <v>42644</v>
      </c>
      <c r="O135" s="16">
        <v>42644</v>
      </c>
      <c r="Q135" t="b">
        <v>0</v>
      </c>
      <c r="R135" t="s">
        <v>111</v>
      </c>
      <c r="S135" t="s">
        <v>104</v>
      </c>
    </row>
    <row r="136" spans="1:19">
      <c r="A136">
        <v>33</v>
      </c>
      <c r="B136" s="3"/>
      <c r="C136" s="3">
        <v>42663.423611111109</v>
      </c>
      <c r="D136" s="2">
        <v>42693.770833333336</v>
      </c>
      <c r="E136" t="s">
        <v>8</v>
      </c>
      <c r="G136" t="s">
        <v>7</v>
      </c>
      <c r="H136" t="s">
        <v>14</v>
      </c>
      <c r="I136" s="14" t="s">
        <v>109</v>
      </c>
      <c r="L136" t="str">
        <f>CONCATENATE(G136," ",I136)</f>
        <v>IL Murder Mystery Dinner</v>
      </c>
      <c r="M136" s="16">
        <v>42693</v>
      </c>
      <c r="O136" s="16">
        <v>42693</v>
      </c>
      <c r="Q136" t="b">
        <v>0</v>
      </c>
      <c r="S136" t="s">
        <v>104</v>
      </c>
    </row>
    <row r="137" spans="1:19">
      <c r="A137">
        <v>67</v>
      </c>
      <c r="B137" s="9">
        <v>42659.416666666664</v>
      </c>
      <c r="C137" s="9">
        <v>42719.416666666664</v>
      </c>
      <c r="D137" s="8">
        <v>42749.770833333336</v>
      </c>
      <c r="E137" s="7" t="s">
        <v>8</v>
      </c>
      <c r="F137" s="7"/>
      <c r="G137" s="7" t="s">
        <v>7</v>
      </c>
      <c r="H137" s="7" t="s">
        <v>13</v>
      </c>
      <c r="I137" s="14" t="s">
        <v>109</v>
      </c>
      <c r="L137" t="str">
        <f>CONCATENATE(G137," ",I137)</f>
        <v>IL Murder Mystery Dinner</v>
      </c>
      <c r="M137" s="16">
        <v>42383</v>
      </c>
      <c r="O137" s="16">
        <v>42383</v>
      </c>
      <c r="Q137" t="b">
        <v>0</v>
      </c>
      <c r="S137" t="s">
        <v>104</v>
      </c>
    </row>
    <row r="138" spans="1:19">
      <c r="A138">
        <v>98</v>
      </c>
      <c r="B138" s="9">
        <v>42750.416666666664</v>
      </c>
      <c r="C138" s="9">
        <v>42810.416666666664</v>
      </c>
      <c r="D138" s="8">
        <v>42840.770833333336</v>
      </c>
      <c r="E138" s="7" t="s">
        <v>8</v>
      </c>
      <c r="F138" s="7"/>
      <c r="G138" s="7" t="s">
        <v>7</v>
      </c>
      <c r="H138" s="7" t="s">
        <v>12</v>
      </c>
      <c r="I138" s="14" t="s">
        <v>109</v>
      </c>
      <c r="L138" t="str">
        <f>CONCATENATE(G138," ",I138)</f>
        <v>IL Murder Mystery Dinner</v>
      </c>
      <c r="M138" s="16">
        <v>42475</v>
      </c>
      <c r="O138" s="16">
        <v>42475</v>
      </c>
      <c r="Q138" t="b">
        <v>0</v>
      </c>
      <c r="S138" t="s">
        <v>104</v>
      </c>
    </row>
    <row r="139" spans="1:19">
      <c r="A139">
        <v>110</v>
      </c>
      <c r="B139" s="9">
        <v>42834.416666666664</v>
      </c>
      <c r="C139" s="9">
        <v>42894.416666666664</v>
      </c>
      <c r="D139" s="8">
        <v>42924.770833333336</v>
      </c>
      <c r="E139" s="7" t="s">
        <v>8</v>
      </c>
      <c r="F139" s="7"/>
      <c r="G139" s="7" t="s">
        <v>7</v>
      </c>
      <c r="H139" s="7" t="s">
        <v>11</v>
      </c>
      <c r="I139" s="14" t="s">
        <v>109</v>
      </c>
      <c r="L139" t="str">
        <f>CONCATENATE(G139," ",I139)</f>
        <v>IL Murder Mystery Dinner</v>
      </c>
      <c r="M139" s="16">
        <v>42559</v>
      </c>
      <c r="O139" s="16">
        <v>42559</v>
      </c>
      <c r="Q139" t="b">
        <v>0</v>
      </c>
      <c r="S139" t="s">
        <v>104</v>
      </c>
    </row>
    <row r="140" spans="1:19">
      <c r="A140">
        <v>123</v>
      </c>
      <c r="B140" s="9">
        <v>42883.416666666664</v>
      </c>
      <c r="C140" s="9">
        <v>42943.416666666664</v>
      </c>
      <c r="D140" s="8">
        <v>42973.770833333336</v>
      </c>
      <c r="E140" s="7" t="s">
        <v>8</v>
      </c>
      <c r="F140" s="7"/>
      <c r="G140" s="7" t="s">
        <v>7</v>
      </c>
      <c r="H140" s="7" t="s">
        <v>10</v>
      </c>
      <c r="I140" s="14" t="s">
        <v>109</v>
      </c>
      <c r="L140" t="str">
        <f>CONCATENATE(G140," ",I140)</f>
        <v>IL Murder Mystery Dinner</v>
      </c>
      <c r="M140" s="16">
        <v>42608</v>
      </c>
      <c r="O140" s="16">
        <v>42608</v>
      </c>
      <c r="Q140" t="b">
        <v>0</v>
      </c>
      <c r="S140" t="s">
        <v>104</v>
      </c>
    </row>
    <row r="141" spans="1:19">
      <c r="A141">
        <v>126</v>
      </c>
      <c r="B141" s="9">
        <v>42925.416666666664</v>
      </c>
      <c r="C141" s="9">
        <v>42985.416666666664</v>
      </c>
      <c r="D141" s="8">
        <v>43015.770833333336</v>
      </c>
      <c r="E141" s="7" t="s">
        <v>8</v>
      </c>
      <c r="F141" s="7"/>
      <c r="G141" s="7" t="s">
        <v>7</v>
      </c>
      <c r="H141" s="7" t="s">
        <v>9</v>
      </c>
      <c r="I141" s="14" t="s">
        <v>109</v>
      </c>
      <c r="L141" t="str">
        <f>CONCATENATE(G141," ",I141)</f>
        <v>IL Murder Mystery Dinner</v>
      </c>
      <c r="M141" s="16">
        <v>42650</v>
      </c>
      <c r="O141" s="16">
        <v>42650</v>
      </c>
      <c r="Q141" t="b">
        <v>0</v>
      </c>
      <c r="S141" t="s">
        <v>104</v>
      </c>
    </row>
    <row r="142" spans="1:19">
      <c r="A142">
        <v>137</v>
      </c>
      <c r="B142" s="9">
        <v>42967.416666666664</v>
      </c>
      <c r="C142" s="9">
        <v>43027.416666666664</v>
      </c>
      <c r="D142" s="8">
        <v>43057.770833333336</v>
      </c>
      <c r="E142" s="7" t="s">
        <v>8</v>
      </c>
      <c r="F142" s="7"/>
      <c r="G142" s="7" t="s">
        <v>7</v>
      </c>
      <c r="H142" s="7" t="s">
        <v>6</v>
      </c>
      <c r="I142" s="14" t="s">
        <v>109</v>
      </c>
      <c r="L142" t="str">
        <f>CONCATENATE(G142," ",I142)</f>
        <v>IL Murder Mystery Dinner</v>
      </c>
      <c r="M142" s="16">
        <v>42692</v>
      </c>
      <c r="O142" s="16">
        <v>42692</v>
      </c>
      <c r="Q142" t="b">
        <v>0</v>
      </c>
      <c r="S142" t="s">
        <v>104</v>
      </c>
    </row>
    <row r="143" spans="1:19">
      <c r="A143">
        <v>12</v>
      </c>
      <c r="B143" s="3"/>
      <c r="C143" s="6">
        <v>42635.416666666664</v>
      </c>
      <c r="D143" s="5">
        <v>42665.729166666664</v>
      </c>
      <c r="E143" s="4" t="s">
        <v>5</v>
      </c>
      <c r="F143" s="4"/>
      <c r="G143" s="4" t="s">
        <v>4</v>
      </c>
      <c r="H143" s="4" t="s">
        <v>3</v>
      </c>
      <c r="I143" s="14" t="s">
        <v>109</v>
      </c>
      <c r="L143" t="str">
        <f>CONCATENATE(G143," ",I143)</f>
        <v>IA Murder Mystery Dinner</v>
      </c>
      <c r="M143" s="16">
        <v>42665</v>
      </c>
      <c r="O143" s="16">
        <v>42665</v>
      </c>
      <c r="Q143" t="b">
        <v>0</v>
      </c>
      <c r="S143" t="s">
        <v>105</v>
      </c>
    </row>
    <row r="144" spans="1:19">
      <c r="A144">
        <v>56</v>
      </c>
      <c r="B144" s="3"/>
      <c r="C144" s="3">
        <v>42690.430555555555</v>
      </c>
      <c r="D144" s="2">
        <v>42720.75</v>
      </c>
      <c r="E144" t="s">
        <v>2</v>
      </c>
      <c r="G144" t="s">
        <v>1</v>
      </c>
      <c r="H144" t="s">
        <v>0</v>
      </c>
      <c r="I144" s="14" t="s">
        <v>109</v>
      </c>
      <c r="L144" t="str">
        <f>CONCATENATE(G144," ",I144)</f>
        <v>WI Murder Mystery Dinner</v>
      </c>
      <c r="M144" s="16">
        <v>42720</v>
      </c>
      <c r="O144" s="16">
        <v>42720</v>
      </c>
      <c r="Q144" t="b">
        <v>0</v>
      </c>
      <c r="S144" t="s">
        <v>106</v>
      </c>
    </row>
    <row r="145" spans="1:19">
      <c r="A145">
        <v>59</v>
      </c>
      <c r="B145" s="3"/>
      <c r="C145" s="3">
        <v>42691.430555555555</v>
      </c>
      <c r="D145" s="2">
        <v>42721.75</v>
      </c>
      <c r="E145" t="s">
        <v>2</v>
      </c>
      <c r="G145" t="s">
        <v>1</v>
      </c>
      <c r="H145" t="s">
        <v>0</v>
      </c>
      <c r="I145" s="14" t="s">
        <v>109</v>
      </c>
      <c r="J145" t="s">
        <v>108</v>
      </c>
      <c r="K145" t="s">
        <v>108</v>
      </c>
      <c r="L145" t="str">
        <f>CONCATENATE(G145," ",I145)</f>
        <v>WI Murder Mystery Dinner</v>
      </c>
      <c r="M145" s="16">
        <v>42721</v>
      </c>
      <c r="O145" s="16">
        <v>42721</v>
      </c>
      <c r="Q145" t="b">
        <v>0</v>
      </c>
      <c r="S145" t="s">
        <v>106</v>
      </c>
    </row>
    <row r="146" spans="1:19">
      <c r="A146" s="1"/>
      <c r="B146" s="1"/>
      <c r="C146" s="1"/>
      <c r="O146" s="16">
        <v>42714</v>
      </c>
    </row>
    <row r="147" spans="1:19">
      <c r="A147" s="1"/>
      <c r="B147" s="1"/>
      <c r="C147" s="1"/>
      <c r="O147" s="16">
        <v>42715</v>
      </c>
    </row>
    <row r="148" spans="1:19">
      <c r="A148" s="1"/>
      <c r="B148" s="1"/>
      <c r="C148" s="1"/>
      <c r="O148" s="16">
        <v>42719</v>
      </c>
    </row>
    <row r="149" spans="1:19">
      <c r="A149" s="1"/>
      <c r="B149" s="1"/>
      <c r="C149" s="1"/>
      <c r="O149" s="16">
        <v>42720</v>
      </c>
    </row>
    <row r="150" spans="1:19">
      <c r="A150" s="1"/>
      <c r="B150" s="1"/>
      <c r="C150" s="1"/>
      <c r="O150" s="16">
        <v>42720</v>
      </c>
    </row>
    <row r="151" spans="1:19">
      <c r="A151" s="1"/>
      <c r="B151" s="1"/>
      <c r="C151" s="1"/>
      <c r="O151" s="16">
        <v>42720</v>
      </c>
    </row>
    <row r="152" spans="1:19">
      <c r="A152" s="1"/>
      <c r="B152" s="1"/>
      <c r="C152" s="1"/>
      <c r="O152" s="16">
        <v>42721</v>
      </c>
    </row>
    <row r="153" spans="1:19">
      <c r="A153" s="1"/>
      <c r="B153" s="1"/>
      <c r="C153" s="1"/>
      <c r="O153" s="16">
        <v>42721</v>
      </c>
    </row>
    <row r="154" spans="1:19">
      <c r="A154" s="1"/>
      <c r="B154" s="1"/>
      <c r="C154" s="1"/>
      <c r="O154" s="16">
        <v>42721</v>
      </c>
    </row>
    <row r="155" spans="1:19">
      <c r="A155" s="1"/>
      <c r="B155" s="1"/>
      <c r="C155" s="1"/>
      <c r="O155" s="16">
        <v>42722</v>
      </c>
    </row>
    <row r="156" spans="1:19">
      <c r="A156" s="1"/>
      <c r="B156" s="1"/>
      <c r="C156" s="1"/>
      <c r="O156" s="16">
        <v>42725</v>
      </c>
    </row>
    <row r="157" spans="1:19">
      <c r="A157" s="1"/>
      <c r="B157" s="1"/>
      <c r="C157" s="1"/>
      <c r="O157" s="16">
        <v>42735</v>
      </c>
    </row>
    <row r="158" spans="1:19">
      <c r="A158" s="1"/>
      <c r="B158" s="1"/>
      <c r="C158" s="1"/>
      <c r="O158" s="16">
        <v>42375</v>
      </c>
    </row>
    <row r="159" spans="1:19">
      <c r="A159" s="1"/>
      <c r="B159" s="1"/>
      <c r="C159" s="1"/>
      <c r="O159" s="16">
        <v>42376</v>
      </c>
    </row>
    <row r="160" spans="1:19">
      <c r="A160" s="1"/>
      <c r="B160" s="1"/>
      <c r="C160" s="1"/>
      <c r="O160" s="16">
        <v>42382</v>
      </c>
    </row>
    <row r="161" spans="1:15">
      <c r="A161" s="1"/>
      <c r="B161" s="1"/>
      <c r="C161" s="1"/>
      <c r="O161" s="16">
        <v>42382</v>
      </c>
    </row>
    <row r="162" spans="1:15">
      <c r="A162" s="1"/>
      <c r="B162" s="1"/>
      <c r="C162" s="1"/>
      <c r="O162" s="16">
        <v>42383</v>
      </c>
    </row>
    <row r="163" spans="1:15">
      <c r="A163" s="1"/>
      <c r="B163" s="1"/>
      <c r="C163" s="1"/>
      <c r="O163" s="16">
        <v>42389</v>
      </c>
    </row>
    <row r="164" spans="1:15">
      <c r="A164" s="1"/>
      <c r="B164" s="1"/>
      <c r="C164" s="1"/>
      <c r="O164" s="16">
        <v>42389</v>
      </c>
    </row>
    <row r="165" spans="1:15">
      <c r="A165" s="1"/>
      <c r="B165" s="1"/>
      <c r="C165" s="1"/>
      <c r="O165" s="16">
        <v>42390</v>
      </c>
    </row>
    <row r="166" spans="1:15">
      <c r="A166" s="1"/>
      <c r="B166" s="1"/>
      <c r="C166" s="1"/>
      <c r="O166" s="16">
        <v>42396</v>
      </c>
    </row>
    <row r="167" spans="1:15">
      <c r="A167" s="1"/>
      <c r="B167" s="1"/>
      <c r="C167" s="1"/>
      <c r="O167" s="16">
        <v>42397</v>
      </c>
    </row>
    <row r="168" spans="1:15">
      <c r="A168" s="1"/>
      <c r="B168" s="1"/>
      <c r="C168" s="1"/>
      <c r="O168" s="16">
        <v>42403</v>
      </c>
    </row>
    <row r="169" spans="1:15">
      <c r="A169" s="1"/>
      <c r="B169" s="1"/>
      <c r="C169" s="1"/>
      <c r="O169" s="16">
        <v>42409</v>
      </c>
    </row>
    <row r="170" spans="1:15">
      <c r="A170" s="1"/>
      <c r="B170" s="1"/>
      <c r="C170" s="1"/>
      <c r="O170" s="16">
        <v>42410</v>
      </c>
    </row>
    <row r="171" spans="1:15">
      <c r="A171" s="1"/>
      <c r="B171" s="1"/>
      <c r="C171" s="1"/>
      <c r="O171" s="16">
        <v>42410</v>
      </c>
    </row>
    <row r="172" spans="1:15">
      <c r="A172" s="1"/>
      <c r="B172" s="1"/>
      <c r="C172" s="1"/>
      <c r="O172" s="16">
        <v>42411</v>
      </c>
    </row>
    <row r="173" spans="1:15">
      <c r="A173" s="1"/>
      <c r="B173" s="1"/>
      <c r="C173" s="1"/>
      <c r="O173" s="16">
        <v>42411</v>
      </c>
    </row>
    <row r="174" spans="1:15">
      <c r="A174" s="1"/>
      <c r="B174" s="1"/>
      <c r="C174" s="1"/>
      <c r="O174" s="16">
        <v>42412</v>
      </c>
    </row>
    <row r="175" spans="1:15">
      <c r="A175" s="1"/>
      <c r="B175" s="1"/>
      <c r="C175" s="1"/>
      <c r="O175" s="16">
        <v>42417</v>
      </c>
    </row>
    <row r="176" spans="1:15">
      <c r="A176" s="1"/>
      <c r="B176" s="1"/>
      <c r="C176" s="1"/>
      <c r="O176" s="16">
        <v>42418</v>
      </c>
    </row>
    <row r="177" spans="1:15">
      <c r="A177" s="1"/>
      <c r="B177" s="1"/>
      <c r="C177" s="1"/>
      <c r="O177" s="16">
        <v>42424</v>
      </c>
    </row>
    <row r="178" spans="1:15">
      <c r="A178" s="1"/>
      <c r="B178" s="1"/>
      <c r="C178" s="1"/>
      <c r="O178" s="16">
        <v>42425</v>
      </c>
    </row>
    <row r="179" spans="1:15">
      <c r="A179" s="1"/>
      <c r="B179" s="1"/>
      <c r="C179" s="1"/>
      <c r="O179" s="16">
        <v>42432</v>
      </c>
    </row>
    <row r="180" spans="1:15">
      <c r="A180" s="1"/>
      <c r="B180" s="1"/>
      <c r="C180" s="1"/>
      <c r="O180" s="16">
        <v>42439</v>
      </c>
    </row>
    <row r="181" spans="1:15">
      <c r="A181" s="1"/>
      <c r="B181" s="1"/>
      <c r="C181" s="1"/>
      <c r="O181" s="16">
        <v>42440</v>
      </c>
    </row>
    <row r="182" spans="1:15">
      <c r="A182" s="1"/>
      <c r="B182" s="1"/>
      <c r="C182" s="1"/>
      <c r="O182" s="16">
        <v>42445</v>
      </c>
    </row>
    <row r="183" spans="1:15">
      <c r="A183" s="1"/>
      <c r="B183" s="1"/>
      <c r="C183" s="1"/>
      <c r="O183" s="16">
        <v>42446</v>
      </c>
    </row>
    <row r="184" spans="1:15">
      <c r="A184" s="1"/>
      <c r="B184" s="1"/>
      <c r="C184" s="1"/>
      <c r="O184" s="16">
        <v>42447</v>
      </c>
    </row>
    <row r="185" spans="1:15">
      <c r="A185" s="1"/>
      <c r="B185" s="1"/>
      <c r="C185" s="1"/>
      <c r="O185" s="16">
        <v>42453</v>
      </c>
    </row>
    <row r="186" spans="1:15">
      <c r="A186" s="1"/>
      <c r="B186" s="1"/>
      <c r="C186" s="1"/>
      <c r="O186" s="16">
        <v>42454</v>
      </c>
    </row>
    <row r="187" spans="1:15">
      <c r="A187" s="1"/>
      <c r="B187" s="1"/>
      <c r="C187" s="1"/>
      <c r="O187" s="16">
        <v>42460</v>
      </c>
    </row>
    <row r="188" spans="1:15">
      <c r="A188" s="1"/>
      <c r="B188" s="1"/>
      <c r="C188" s="1"/>
      <c r="O188" s="16">
        <v>42461</v>
      </c>
    </row>
    <row r="189" spans="1:15">
      <c r="A189" s="1"/>
      <c r="B189" s="1"/>
      <c r="C189" s="1"/>
      <c r="O189" s="16">
        <v>42467</v>
      </c>
    </row>
    <row r="190" spans="1:15">
      <c r="A190" s="1"/>
      <c r="B190" s="1"/>
      <c r="C190" s="1"/>
      <c r="O190" s="16">
        <v>42468</v>
      </c>
    </row>
    <row r="191" spans="1:15">
      <c r="A191" s="1"/>
      <c r="B191" s="1"/>
      <c r="C191" s="1"/>
      <c r="O191" s="16">
        <v>42469</v>
      </c>
    </row>
    <row r="192" spans="1:15">
      <c r="A192" s="1"/>
      <c r="B192" s="1"/>
      <c r="C192" s="1"/>
      <c r="O192" s="16">
        <v>42474</v>
      </c>
    </row>
    <row r="193" spans="1:15">
      <c r="A193" s="1"/>
      <c r="B193" s="1"/>
      <c r="C193" s="1"/>
      <c r="O193" s="16">
        <v>42475</v>
      </c>
    </row>
    <row r="194" spans="1:15">
      <c r="A194" s="1"/>
      <c r="B194" s="1"/>
      <c r="C194" s="1"/>
      <c r="O194" s="16">
        <v>42481</v>
      </c>
    </row>
    <row r="195" spans="1:15">
      <c r="A195" s="1"/>
      <c r="B195" s="1"/>
      <c r="C195" s="1"/>
      <c r="O195" s="16">
        <v>42488</v>
      </c>
    </row>
    <row r="196" spans="1:15">
      <c r="A196" s="1"/>
      <c r="B196" s="1"/>
      <c r="C196" s="1"/>
      <c r="O196" s="16">
        <v>42489</v>
      </c>
    </row>
    <row r="197" spans="1:15">
      <c r="A197" s="1"/>
      <c r="B197" s="1"/>
      <c r="C197" s="1"/>
      <c r="O197" s="16">
        <v>42495</v>
      </c>
    </row>
    <row r="198" spans="1:15">
      <c r="A198" s="1"/>
      <c r="B198" s="1"/>
      <c r="C198" s="1"/>
      <c r="O198" s="16">
        <v>42497</v>
      </c>
    </row>
    <row r="199" spans="1:15">
      <c r="A199" s="1"/>
      <c r="B199" s="1"/>
      <c r="C199" s="1"/>
      <c r="O199" s="16">
        <v>42502</v>
      </c>
    </row>
    <row r="200" spans="1:15">
      <c r="A200" s="1"/>
      <c r="B200" s="1"/>
      <c r="C200" s="1"/>
      <c r="O200" s="16">
        <v>42503</v>
      </c>
    </row>
    <row r="201" spans="1:15">
      <c r="A201" s="1"/>
      <c r="B201" s="1"/>
      <c r="C201" s="1"/>
      <c r="O201" s="16">
        <v>42509</v>
      </c>
    </row>
    <row r="202" spans="1:15">
      <c r="A202" s="1"/>
      <c r="B202" s="1"/>
      <c r="C202" s="1"/>
      <c r="O202" s="16">
        <v>42516</v>
      </c>
    </row>
    <row r="203" spans="1:15">
      <c r="A203" s="1"/>
      <c r="B203" s="1"/>
      <c r="C203" s="1"/>
      <c r="O203" s="16">
        <v>42544</v>
      </c>
    </row>
    <row r="204" spans="1:15">
      <c r="A204" s="1"/>
      <c r="B204" s="1"/>
      <c r="C204" s="1"/>
      <c r="O204" s="16">
        <v>42545</v>
      </c>
    </row>
    <row r="205" spans="1:15">
      <c r="A205" s="1"/>
      <c r="B205" s="1"/>
      <c r="C205" s="1"/>
      <c r="O205" s="16">
        <v>42559</v>
      </c>
    </row>
    <row r="206" spans="1:15">
      <c r="A206" s="1"/>
      <c r="B206" s="1"/>
      <c r="C206" s="1"/>
      <c r="O206" s="16">
        <v>42565</v>
      </c>
    </row>
    <row r="207" spans="1:15">
      <c r="A207" s="1"/>
      <c r="B207" s="1"/>
      <c r="C207" s="1"/>
      <c r="O207" s="16">
        <v>42572</v>
      </c>
    </row>
    <row r="208" spans="1:15">
      <c r="A208" s="1"/>
      <c r="B208" s="1"/>
      <c r="C208" s="1"/>
      <c r="O208" s="16">
        <v>42589</v>
      </c>
    </row>
    <row r="209" spans="1:15">
      <c r="A209" s="1"/>
      <c r="B209" s="1"/>
      <c r="C209" s="1"/>
      <c r="O209" s="16">
        <v>42596</v>
      </c>
    </row>
    <row r="210" spans="1:15">
      <c r="A210" s="1"/>
      <c r="B210" s="1"/>
      <c r="C210" s="1"/>
      <c r="O210" s="16">
        <v>42597</v>
      </c>
    </row>
    <row r="211" spans="1:15">
      <c r="A211" s="1"/>
      <c r="B211" s="1"/>
      <c r="C211" s="1"/>
      <c r="O211" s="16">
        <v>42598</v>
      </c>
    </row>
    <row r="212" spans="1:15">
      <c r="A212" s="1"/>
      <c r="B212" s="1"/>
      <c r="C212" s="1"/>
      <c r="O212" s="16">
        <v>42599</v>
      </c>
    </row>
    <row r="213" spans="1:15">
      <c r="A213" s="1"/>
      <c r="B213" s="1"/>
      <c r="C213" s="1"/>
      <c r="O213" s="16">
        <v>42603</v>
      </c>
    </row>
    <row r="214" spans="1:15">
      <c r="A214" s="1"/>
      <c r="B214" s="1"/>
      <c r="C214" s="1"/>
      <c r="O214" s="16">
        <v>42604</v>
      </c>
    </row>
    <row r="215" spans="1:15">
      <c r="A215" s="1"/>
      <c r="B215" s="1"/>
      <c r="C215" s="1"/>
      <c r="O215" s="16">
        <v>42605</v>
      </c>
    </row>
    <row r="216" spans="1:15">
      <c r="A216" s="1"/>
      <c r="B216" s="1"/>
      <c r="C216" s="1"/>
      <c r="O216" s="16">
        <v>42606</v>
      </c>
    </row>
    <row r="217" spans="1:15">
      <c r="A217" s="1"/>
      <c r="B217" s="1"/>
      <c r="C217" s="1"/>
      <c r="O217" s="16">
        <v>42607</v>
      </c>
    </row>
    <row r="218" spans="1:15">
      <c r="A218" s="1"/>
      <c r="B218" s="1"/>
      <c r="C218" s="1"/>
      <c r="O218" s="16">
        <v>42608</v>
      </c>
    </row>
    <row r="219" spans="1:15">
      <c r="O219" s="16">
        <v>42615</v>
      </c>
    </row>
    <row r="220" spans="1:15">
      <c r="O220" s="16">
        <v>42635</v>
      </c>
    </row>
    <row r="221" spans="1:15">
      <c r="O221" s="16">
        <v>42650</v>
      </c>
    </row>
    <row r="222" spans="1:15">
      <c r="O222" s="16">
        <v>42657</v>
      </c>
    </row>
    <row r="223" spans="1:15">
      <c r="O223" s="16">
        <v>42663</v>
      </c>
    </row>
    <row r="224" spans="1:15">
      <c r="O224" s="16">
        <v>42670</v>
      </c>
    </row>
    <row r="225" spans="15:15">
      <c r="O225" s="16">
        <v>42670</v>
      </c>
    </row>
    <row r="226" spans="15:15">
      <c r="O226" s="16">
        <v>42671</v>
      </c>
    </row>
    <row r="227" spans="15:15">
      <c r="O227" s="16">
        <v>42671</v>
      </c>
    </row>
    <row r="228" spans="15:15">
      <c r="O228" s="16">
        <v>42672</v>
      </c>
    </row>
    <row r="229" spans="15:15">
      <c r="O229" s="16">
        <v>42677</v>
      </c>
    </row>
    <row r="230" spans="15:15">
      <c r="O230" s="16">
        <v>42685</v>
      </c>
    </row>
    <row r="231" spans="15:15">
      <c r="O231" s="16">
        <v>42691</v>
      </c>
    </row>
    <row r="232" spans="15:15">
      <c r="O232" s="16">
        <v>42692</v>
      </c>
    </row>
    <row r="233" spans="15:15">
      <c r="O233" s="16">
        <v>42705</v>
      </c>
    </row>
    <row r="234" spans="15:15">
      <c r="O234" s="16">
        <v>42706</v>
      </c>
    </row>
    <row r="235" spans="15:15">
      <c r="O235" s="16">
        <v>42707</v>
      </c>
    </row>
    <row r="236" spans="15:15">
      <c r="O236" s="16">
        <v>42712</v>
      </c>
    </row>
    <row r="237" spans="15:15">
      <c r="O237" s="16">
        <v>42713</v>
      </c>
    </row>
    <row r="238" spans="15:15">
      <c r="O238" s="16">
        <v>42713</v>
      </c>
    </row>
    <row r="239" spans="15:15">
      <c r="O239" s="16">
        <v>42719</v>
      </c>
    </row>
  </sheetData>
  <sortState ref="A2:T239">
    <sortCondition ref="E2:E239"/>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MMystery Hoot</vt:lpstr>
    </vt:vector>
  </TitlesOfParts>
  <Company>Stover Lane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 Davis</dc:creator>
  <cp:lastModifiedBy>Gene Davis</cp:lastModifiedBy>
  <dcterms:created xsi:type="dcterms:W3CDTF">2016-09-22T17:47:38Z</dcterms:created>
  <dcterms:modified xsi:type="dcterms:W3CDTF">2016-09-22T20:14:12Z</dcterms:modified>
</cp:coreProperties>
</file>